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cumenti\Tecnico\ILLUMINAZIONE PUBBLICA\2025 PPP\2026 prot 2167 TEIKE proposta PPP\documenti consegnati a TEIKE e pubblicati in Amm_Trasp\"/>
    </mc:Choice>
  </mc:AlternateContent>
  <xr:revisionPtr revIDLastSave="0" documentId="13_ncr:1_{657B2A45-B5E5-4780-9658-F26FD7BB04B6}" xr6:coauthVersionLast="36" xr6:coauthVersionMax="36" xr10:uidLastSave="{00000000-0000-0000-0000-000000000000}"/>
  <bookViews>
    <workbookView xWindow="0" yWindow="0" windowWidth="28800" windowHeight="12105" firstSheet="3" activeTab="10" xr2:uid="{7F9C5355-F9C6-4B4D-99A4-6E15C0491AC7}"/>
  </bookViews>
  <sheets>
    <sheet name="elenco edifici" sheetId="4" r:id="rId1"/>
    <sheet name="spesa gest imp IP" sheetId="9" r:id="rId2"/>
    <sheet name=" 2024 ee edifici" sheetId="1" r:id="rId3"/>
    <sheet name="2023 ee edifici" sheetId="2" r:id="rId4"/>
    <sheet name="2022 ee edifici" sheetId="3" r:id="rId5"/>
    <sheet name="2024 EE genn_magg" sheetId="6" r:id="rId6"/>
    <sheet name="2024 EE giu_dic" sheetId="7" r:id="rId7"/>
    <sheet name="2025 F1-F2-F3" sheetId="8" r:id="rId8"/>
    <sheet name="punti luce" sheetId="10" r:id="rId9"/>
    <sheet name="pod e qe" sheetId="11" r:id="rId10"/>
    <sheet name="2025 concumi EE ill_pubblica" sheetId="12" r:id="rId11"/>
  </sheets>
  <definedNames>
    <definedName name="_xlnm._FilterDatabase" localSheetId="5" hidden="1">'2024 EE genn_magg'!$C$1:$C$71</definedName>
    <definedName name="_xlnm._FilterDatabase" localSheetId="6" hidden="1">'2024 EE giu_dic'!$A$1:$B$231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2" i="12" l="1"/>
  <c r="O112" i="12"/>
  <c r="N112" i="12"/>
  <c r="M112" i="12"/>
  <c r="L112" i="12"/>
  <c r="K112" i="12"/>
  <c r="J112" i="12"/>
  <c r="I112" i="12"/>
  <c r="H112" i="12"/>
  <c r="G112" i="12"/>
  <c r="F112" i="12"/>
  <c r="E112" i="12"/>
  <c r="I118" i="11" l="1"/>
  <c r="H118" i="11"/>
  <c r="O14" i="3" l="1"/>
  <c r="O13" i="3"/>
  <c r="O12" i="3"/>
  <c r="O10" i="3"/>
  <c r="O9" i="3"/>
  <c r="O8" i="3"/>
  <c r="O7" i="3"/>
  <c r="O6" i="3"/>
  <c r="O5" i="3"/>
  <c r="O4" i="3"/>
  <c r="O3" i="3"/>
  <c r="O2" i="3"/>
  <c r="O14" i="2"/>
  <c r="O13" i="2"/>
  <c r="O10" i="2"/>
  <c r="O9" i="2"/>
  <c r="O8" i="2"/>
  <c r="O7" i="2"/>
  <c r="O6" i="2"/>
  <c r="O5" i="2"/>
  <c r="O4" i="2"/>
  <c r="O2" i="2"/>
  <c r="O14" i="1"/>
  <c r="O13" i="1"/>
  <c r="O10" i="1"/>
  <c r="O9" i="1"/>
  <c r="O8" i="1"/>
  <c r="O7" i="1"/>
  <c r="O6" i="1"/>
  <c r="O5" i="1"/>
  <c r="O4" i="1"/>
  <c r="O2" i="1"/>
</calcChain>
</file>

<file path=xl/sharedStrings.xml><?xml version="1.0" encoding="utf-8"?>
<sst xmlns="http://schemas.openxmlformats.org/spreadsheetml/2006/main" count="5699" uniqueCount="509">
  <si>
    <t xml:space="preserve">Utenza </t>
  </si>
  <si>
    <t>POD EE</t>
  </si>
  <si>
    <t>genn.</t>
  </si>
  <si>
    <t xml:space="preserve">febb. </t>
  </si>
  <si>
    <t>marzo</t>
  </si>
  <si>
    <t>aprile</t>
  </si>
  <si>
    <t>maggio</t>
  </si>
  <si>
    <t>giugno</t>
  </si>
  <si>
    <t>luglio</t>
  </si>
  <si>
    <t>agosto</t>
  </si>
  <si>
    <t xml:space="preserve">sett. </t>
  </si>
  <si>
    <t xml:space="preserve">ott. </t>
  </si>
  <si>
    <t xml:space="preserve">nov. </t>
  </si>
  <si>
    <t xml:space="preserve">dic. </t>
  </si>
  <si>
    <t>TOT</t>
  </si>
  <si>
    <t>CIMITERO</t>
  </si>
  <si>
    <t>IT001E31892804</t>
  </si>
  <si>
    <t>SC. DE AMICIS</t>
  </si>
  <si>
    <t>IT001E31894848</t>
  </si>
  <si>
    <t>NIDO PRATI COLORATI</t>
  </si>
  <si>
    <t>IT001E31894636</t>
  </si>
  <si>
    <t>SC. GIOVANNI 23°</t>
  </si>
  <si>
    <t>IT001E31899042</t>
  </si>
  <si>
    <t>SC. PASCOLI</t>
  </si>
  <si>
    <t>IT001E31892439</t>
  </si>
  <si>
    <t>SC. BUSONERA</t>
  </si>
  <si>
    <t>IT001E31892166</t>
  </si>
  <si>
    <t>SC. V. DA FELTRE</t>
  </si>
  <si>
    <t>IT001E31731150</t>
  </si>
  <si>
    <t>SC. MANZONI</t>
  </si>
  <si>
    <t>IT001E31711895</t>
  </si>
  <si>
    <t>SCUOLA INF MERLINO</t>
  </si>
  <si>
    <t>IT001E31700465</t>
  </si>
  <si>
    <t>NIDO MONTEROSSO</t>
  </si>
  <si>
    <t>POLIZIA LOCALE</t>
  </si>
  <si>
    <t>IT001E31706921</t>
  </si>
  <si>
    <t>MAGAZZINO COMUNALE</t>
  </si>
  <si>
    <t>IT001E31557628</t>
  </si>
  <si>
    <t>indirizzo</t>
  </si>
  <si>
    <t>Via Tito Livio n. 20</t>
  </si>
  <si>
    <t xml:space="preserve">https://maps.app.goo.gl/BVtaWptFgv6roAAv8 </t>
  </si>
  <si>
    <t>Via dei Tigli n. 2</t>
  </si>
  <si>
    <t xml:space="preserve">https://maps.app.goo.gl/RCftsqG4eg5mupoQ6 </t>
  </si>
  <si>
    <t>Via Busonera n. 63</t>
  </si>
  <si>
    <t xml:space="preserve">https://maps.app.goo.gl/3mdHeM6P8xsiuQA97 </t>
  </si>
  <si>
    <t>Via Verdi n. 18/A</t>
  </si>
  <si>
    <t xml:space="preserve">https://maps.app.goo.gl/C2uyZS71MdBoTxt89 </t>
  </si>
  <si>
    <t>Via Barbieri n. 1</t>
  </si>
  <si>
    <t xml:space="preserve">https://maps.app.goo.gl/T5iENWNSmbAvnYpb6 </t>
  </si>
  <si>
    <t>Via San G. Bosco n. 2</t>
  </si>
  <si>
    <t xml:space="preserve">https://maps.app.goo.gl/fDfRTB3Bgwueahfh9 </t>
  </si>
  <si>
    <t>Via 4 Novembre n. 4</t>
  </si>
  <si>
    <t xml:space="preserve">https://maps.app.goo.gl/zcAkyx6rCU97tzpa7 </t>
  </si>
  <si>
    <t>Via San Bartolomeo n. 16 e n. 18</t>
  </si>
  <si>
    <t xml:space="preserve">https://maps.app.goo.gl/owSzYPwDNJnyHh7ZA </t>
  </si>
  <si>
    <t xml:space="preserve">https://maps.app.goo.gl/nsAH2hYciAC5sW859 </t>
  </si>
  <si>
    <t>Viale delle Terne n. 13</t>
  </si>
  <si>
    <t>Via Colli Euganei n. 60</t>
  </si>
  <si>
    <t xml:space="preserve">https://maps.app.goo.gl/CMn831SpodYQemMx5 </t>
  </si>
  <si>
    <t>CPI</t>
  </si>
  <si>
    <t>cappotto</t>
  </si>
  <si>
    <t>no</t>
  </si>
  <si>
    <t>si</t>
  </si>
  <si>
    <t xml:space="preserve">FV-solare termico </t>
  </si>
  <si>
    <t>conto energia</t>
  </si>
  <si>
    <t>PIVA/CF | Anno Mese Competenza (aaaamm)  ↓</t>
  </si>
  <si>
    <t>POD/PDR  ↑</t>
  </si>
  <si>
    <t>Nr Utente</t>
  </si>
  <si>
    <t>Provincia</t>
  </si>
  <si>
    <t>Indirizzo</t>
  </si>
  <si>
    <t>Peak (kWh)</t>
  </si>
  <si>
    <t>OffPeak (kWh)</t>
  </si>
  <si>
    <t>F1 (kWh)</t>
  </si>
  <si>
    <t xml:space="preserve"> F2 (kWh)</t>
  </si>
  <si>
    <t>F3 (kWh)</t>
  </si>
  <si>
    <t>Energia Mese (kWh)</t>
  </si>
  <si>
    <t>Energia (kWh)</t>
  </si>
  <si>
    <t>Potenza MAX (kW)</t>
  </si>
  <si>
    <t>PD</t>
  </si>
  <si>
    <t>00556230282 | 202405</t>
  </si>
  <si>
    <t>VIA S.BARTOLOMEO SNC - 35031 - ABANO TERME</t>
  </si>
  <si>
    <t>523788288</t>
  </si>
  <si>
    <t>VIA COLLI EUGANEI 58 - 35031 - ABANO TERME</t>
  </si>
  <si>
    <t>523788267</t>
  </si>
  <si>
    <t>523788291</t>
  </si>
  <si>
    <t>VIA DELLE TERME 13 - 35031 - ABANO TERME</t>
  </si>
  <si>
    <t>523788299</t>
  </si>
  <si>
    <t>VIA IV NOVEMBRE 4 - 35031 - ABANO TERME</t>
  </si>
  <si>
    <t>523788270</t>
  </si>
  <si>
    <t>VIA S. GIOVANNI BOSCO 1 - 35031 - ABANO TERME</t>
  </si>
  <si>
    <t>523788287</t>
  </si>
  <si>
    <t>VIA BARBIERI 1 - 35031 - ABANO TERME</t>
  </si>
  <si>
    <t>523788355</t>
  </si>
  <si>
    <t>VIA VERDI 18 - 35031 - ABANO TERME</t>
  </si>
  <si>
    <t>523788369</t>
  </si>
  <si>
    <t>VIA TITO LIVIO SNC - 35031 - ABANO TERME</t>
  </si>
  <si>
    <t>523788352</t>
  </si>
  <si>
    <t>VIA PODRECCA 62 - 35031 - ABANO TERME</t>
  </si>
  <si>
    <t>523788354</t>
  </si>
  <si>
    <t>VIA BUSONERA 63 - 35031 - ABANO TERME</t>
  </si>
  <si>
    <t>00556230282 | 202404</t>
  </si>
  <si>
    <t>00556230282 | 202403</t>
  </si>
  <si>
    <t>00556230282 | 202402</t>
  </si>
  <si>
    <t>00556230282 | 202401</t>
  </si>
  <si>
    <t>magazzino cmunale</t>
  </si>
  <si>
    <t>nido e infanzia monterosso</t>
  </si>
  <si>
    <t>polizia locale</t>
  </si>
  <si>
    <t>scuola manzoni</t>
  </si>
  <si>
    <t>scuola v. da feltre</t>
  </si>
  <si>
    <t>sc. busonera</t>
  </si>
  <si>
    <t>scuola pascoli</t>
  </si>
  <si>
    <t>sc. de amicis</t>
  </si>
  <si>
    <t>scuola giovanni 23à</t>
  </si>
  <si>
    <t>cimitero</t>
  </si>
  <si>
    <t>Descrizione Sito</t>
  </si>
  <si>
    <t>POD</t>
  </si>
  <si>
    <t>Indirizzo Fornitura</t>
  </si>
  <si>
    <t>Numero Civico</t>
  </si>
  <si>
    <t>Data emissione</t>
  </si>
  <si>
    <t>Mese/Anno Riferimento</t>
  </si>
  <si>
    <t>Mese/Anno Consumi</t>
  </si>
  <si>
    <t>Consumo Totale Attiva</t>
  </si>
  <si>
    <t>Consumo F0</t>
  </si>
  <si>
    <t>Consumo F1</t>
  </si>
  <si>
    <t>Consumo F2</t>
  </si>
  <si>
    <t>Consumo F3</t>
  </si>
  <si>
    <t>Consumo Fascia Peak</t>
  </si>
  <si>
    <t>Consumo Fascia Off Peak</t>
  </si>
  <si>
    <t>Totale Importo Energia</t>
  </si>
  <si>
    <t>Importo totale Attiva F0</t>
  </si>
  <si>
    <t>Importo totale Attiva F1</t>
  </si>
  <si>
    <t>Importo totale Attiva F2</t>
  </si>
  <si>
    <t>Importo totale Attiva F3</t>
  </si>
  <si>
    <t>Importo totale Fascia Peak</t>
  </si>
  <si>
    <t>Importo totale Off Peak</t>
  </si>
  <si>
    <t>Importo Energia Verde</t>
  </si>
  <si>
    <t>Importo Altre Comp Vendita</t>
  </si>
  <si>
    <t>Potenza Rif. Contratto</t>
  </si>
  <si>
    <t>Potenza F0</t>
  </si>
  <si>
    <t>Potenza F1</t>
  </si>
  <si>
    <t>Potenza F2</t>
  </si>
  <si>
    <t>Potenza F3</t>
  </si>
  <si>
    <t>Consumo Reattiva F0</t>
  </si>
  <si>
    <t>Consumo Reattiva F1</t>
  </si>
  <si>
    <t>Consumo Reattiva F2</t>
  </si>
  <si>
    <t>Consumo Reattiva F3</t>
  </si>
  <si>
    <t>Consumo Reattiva Induttiva F0</t>
  </si>
  <si>
    <t>Consumo Reattiva Induttiva F1</t>
  </si>
  <si>
    <t>Consumo Reattiva Induttiva F2</t>
  </si>
  <si>
    <t>Consumo Reattiva Induttiva F3</t>
  </si>
  <si>
    <t>Consumo Reattiva Capacitiva F0</t>
  </si>
  <si>
    <t>Consumo Reattiva Capacitiva F1</t>
  </si>
  <si>
    <t>Consumo Reattiva Capacitiva F2</t>
  </si>
  <si>
    <t>Consumo Reattiva Capacitiva F3</t>
  </si>
  <si>
    <t>Importo Totale Reattiva</t>
  </si>
  <si>
    <t>SNC</t>
  </si>
  <si>
    <t>8/2024</t>
  </si>
  <si>
    <t>7/2024</t>
  </si>
  <si>
    <t>6/2024</t>
  </si>
  <si>
    <t>11</t>
  </si>
  <si>
    <t>IT001E31892804, VIA TITO LIVIO (CIMITERO) SNC</t>
  </si>
  <si>
    <t>TITO LIVIO (CIMITERO)</t>
  </si>
  <si>
    <t>IT001E31700465, VIA S. BARTOLOMEO (NIDO E INFANZIA MONTEROSSO) SNC</t>
  </si>
  <si>
    <t>S. BARTOLOMEO (NIDO E INFANZIA MONTEROSSO)</t>
  </si>
  <si>
    <t>IT001E31731150, VIA S.GIOVANNI BOSCO (SC. V.DA FELTRE) 11</t>
  </si>
  <si>
    <t>S.GIOVANNI BOSCO (SC. V.DA FELTRE)</t>
  </si>
  <si>
    <t>IT001E31892439, VIA VERDI (SC. PASCOLI) 18</t>
  </si>
  <si>
    <t>VERDI (SC. PASCOLI)</t>
  </si>
  <si>
    <t>18</t>
  </si>
  <si>
    <t>IT001E31894848, VIA PODRECCA (SC. DE AMICIS) 62</t>
  </si>
  <si>
    <t>PODRECCA (SC. DE AMICIS)</t>
  </si>
  <si>
    <t>62</t>
  </si>
  <si>
    <t>IT001E31711895, VIA IV NOVEMBRE (SC. MANZONI) 4</t>
  </si>
  <si>
    <t>IV NOVEMBRE (SC. MANZONI)</t>
  </si>
  <si>
    <t>4</t>
  </si>
  <si>
    <t>IT001E31892166, VIA BARBIERI (SC. BUSONERA) 1</t>
  </si>
  <si>
    <t>BARBIERI (SC. BUSONERA)</t>
  </si>
  <si>
    <t>1</t>
  </si>
  <si>
    <t>IT001E31899042, VIA BUSONERA (SC. GIOVANNI 23) 63</t>
  </si>
  <si>
    <t>BUSONERA (SC. GIOVANNI 23)</t>
  </si>
  <si>
    <t>63</t>
  </si>
  <si>
    <t>IT001E31706921, VIALE DELLE TERME (P.L.) 13</t>
  </si>
  <si>
    <t>DELLE TERME (P.L.)</t>
  </si>
  <si>
    <t>13</t>
  </si>
  <si>
    <t>IT001E31557628, VIA COLLI EUGANEI (MAGAZZINO COMUNALE) 58/60</t>
  </si>
  <si>
    <t>COLLI EUGANEI (MAGAZZINO COMUNALE)</t>
  </si>
  <si>
    <t>58/60</t>
  </si>
  <si>
    <t>9/2024</t>
  </si>
  <si>
    <t>10/2024</t>
  </si>
  <si>
    <t>11/2024</t>
  </si>
  <si>
    <t>12/2024</t>
  </si>
  <si>
    <t>1/2025</t>
  </si>
  <si>
    <t>linee vita</t>
  </si>
  <si>
    <t>area parco colli</t>
  </si>
  <si>
    <t xml:space="preserve">area parco colli </t>
  </si>
  <si>
    <t>solare termico - no FV</t>
  </si>
  <si>
    <t>Ragione Sociale</t>
  </si>
  <si>
    <t>Partita IVA</t>
  </si>
  <si>
    <t>Numero Presa</t>
  </si>
  <si>
    <t>Consumi Definitivi</t>
  </si>
  <si>
    <t>COMUNE DI ABANO TERME</t>
  </si>
  <si>
    <t>00556230282</t>
  </si>
  <si>
    <t>Curva Distrib.</t>
  </si>
  <si>
    <t>XML Distrib.</t>
  </si>
  <si>
    <t>2/2025</t>
  </si>
  <si>
    <t>3/2025</t>
  </si>
  <si>
    <t>4/2025</t>
  </si>
  <si>
    <t>5/2025</t>
  </si>
  <si>
    <t>Alg. Stima</t>
  </si>
  <si>
    <t>6/2025</t>
  </si>
  <si>
    <t>7/2025</t>
  </si>
  <si>
    <t>8/2025</t>
  </si>
  <si>
    <t>9/2025</t>
  </si>
  <si>
    <t>10/2025</t>
  </si>
  <si>
    <t>11/2025</t>
  </si>
  <si>
    <t>12/2025</t>
  </si>
  <si>
    <t>1/2026</t>
  </si>
  <si>
    <t xml:space="preserve">Spesa  (IVA esclusa) per il servizio gestione degli impianti di illuminazione pubblica comprensivo della fornitura di energia elettrica e manutenzione ordinaria </t>
  </si>
  <si>
    <t>anno 2024</t>
  </si>
  <si>
    <t>anno 2025</t>
  </si>
  <si>
    <t>DATI AL 31/12/2025</t>
  </si>
  <si>
    <t>n. punti luce</t>
  </si>
  <si>
    <t xml:space="preserve">n. imp. semaforici </t>
  </si>
  <si>
    <t>potenza complessiva installata kw</t>
  </si>
  <si>
    <t>n. lampade</t>
  </si>
  <si>
    <t>lanterne</t>
  </si>
  <si>
    <t>lampade</t>
  </si>
  <si>
    <t>IT001E18604239</t>
  </si>
  <si>
    <t>Battisti (Via)</t>
  </si>
  <si>
    <t>IT001E30002949</t>
  </si>
  <si>
    <t>Pillon (Via)</t>
  </si>
  <si>
    <t>IT001E30045150</t>
  </si>
  <si>
    <t>Pietro d'Abano (Via)</t>
  </si>
  <si>
    <t>IT001E30081306</t>
  </si>
  <si>
    <t>Tiepolo (Via)</t>
  </si>
  <si>
    <t>IT001E30312009</t>
  </si>
  <si>
    <t>Montegrotto (Via)</t>
  </si>
  <si>
    <t>IT001E30322885</t>
  </si>
  <si>
    <t>Vergani (Via)</t>
  </si>
  <si>
    <t>IT001E30444242</t>
  </si>
  <si>
    <t>IT001E30507039</t>
  </si>
  <si>
    <t>Flacco (Via)</t>
  </si>
  <si>
    <t>IT001E30512930</t>
  </si>
  <si>
    <t>del Sole e della Pace (Piazza)</t>
  </si>
  <si>
    <t>IT001E30568627</t>
  </si>
  <si>
    <t>Mazzini (Via)</t>
  </si>
  <si>
    <t>IT001E31090359</t>
  </si>
  <si>
    <t>Configliachi (Via)</t>
  </si>
  <si>
    <t>IT001E31112141</t>
  </si>
  <si>
    <t>Puccini (Via)</t>
  </si>
  <si>
    <t>IT001E31123649</t>
  </si>
  <si>
    <t>Busonera (Via)</t>
  </si>
  <si>
    <t>IT001E31163682</t>
  </si>
  <si>
    <t>Erizzo (Via)</t>
  </si>
  <si>
    <t>IT001E31163684</t>
  </si>
  <si>
    <t>Diaz (Via)</t>
  </si>
  <si>
    <t>IT001E31206652</t>
  </si>
  <si>
    <t>Giarre (Via)</t>
  </si>
  <si>
    <t>IT001E31227649</t>
  </si>
  <si>
    <t>Calle Pace (Via)</t>
  </si>
  <si>
    <t>IT001E31464801</t>
  </si>
  <si>
    <t>Marzia (Via)</t>
  </si>
  <si>
    <t>IT001E31520292</t>
  </si>
  <si>
    <t>Don Bosco (Via)</t>
  </si>
  <si>
    <t>IT001E31521926</t>
  </si>
  <si>
    <t>IT001E31538392</t>
  </si>
  <si>
    <t>Barovier (Via)</t>
  </si>
  <si>
    <t>IT001E31675680</t>
  </si>
  <si>
    <t>San Pio X (Via)</t>
  </si>
  <si>
    <t>IT001E31704036</t>
  </si>
  <si>
    <t>Sant'Antonio (Via)</t>
  </si>
  <si>
    <t>IT001E31708846</t>
  </si>
  <si>
    <t>dello Stadio (Via)</t>
  </si>
  <si>
    <t>IT001E31708883</t>
  </si>
  <si>
    <t>San Lorenzo (Via)</t>
  </si>
  <si>
    <t>IT001E31716625</t>
  </si>
  <si>
    <t>Moroni (Via)</t>
  </si>
  <si>
    <t>IT001E31717839</t>
  </si>
  <si>
    <t>I Maggio (Via)</t>
  </si>
  <si>
    <t>IT001E31718418</t>
  </si>
  <si>
    <t>IT001E31724570</t>
  </si>
  <si>
    <t>Volta (Via)</t>
  </si>
  <si>
    <t>IT001E31725785</t>
  </si>
  <si>
    <t>IT001E31730954</t>
  </si>
  <si>
    <t>Monteortone (Via)</t>
  </si>
  <si>
    <t>IT001E31731008</t>
  </si>
  <si>
    <t>Tartini (Via)</t>
  </si>
  <si>
    <t>IT001E31731077</t>
  </si>
  <si>
    <t>IT001E31731108</t>
  </si>
  <si>
    <t>Gobetti (Via)</t>
  </si>
  <si>
    <t>IT001E31731143</t>
  </si>
  <si>
    <t>IT001E31731149</t>
  </si>
  <si>
    <t>Bramante (Via)</t>
  </si>
  <si>
    <t>IT001E31827632</t>
  </si>
  <si>
    <t>Monte Santo (Via)</t>
  </si>
  <si>
    <t>IT001E31827711</t>
  </si>
  <si>
    <t>IT001E31827714</t>
  </si>
  <si>
    <t>Appia Monterosso (Via)</t>
  </si>
  <si>
    <t>IT001E31827719</t>
  </si>
  <si>
    <t>dei Colli Euganei (Via)</t>
  </si>
  <si>
    <t>IT001E31828300</t>
  </si>
  <si>
    <t>IT001E31859705</t>
  </si>
  <si>
    <t>Tito Livio (Via)</t>
  </si>
  <si>
    <t>IT001E31869514</t>
  </si>
  <si>
    <t>IT001E31891307</t>
  </si>
  <si>
    <t>Zanella (Via)</t>
  </si>
  <si>
    <t>IT001E31891572</t>
  </si>
  <si>
    <t>San Daniele (Via)</t>
  </si>
  <si>
    <t>IT001E31892013</t>
  </si>
  <si>
    <t>Monte Croce (Via)</t>
  </si>
  <si>
    <t>IT001E31892496</t>
  </si>
  <si>
    <t>IT001E31892702</t>
  </si>
  <si>
    <t>Trento (Via)</t>
  </si>
  <si>
    <t>IT001E31893498</t>
  </si>
  <si>
    <t>San Pietro (Via)</t>
  </si>
  <si>
    <t>IT001E31893555</t>
  </si>
  <si>
    <t>Santa Maria d'Abano (Via)</t>
  </si>
  <si>
    <t>IT001E31893658</t>
  </si>
  <si>
    <t>IT001E31893731</t>
  </si>
  <si>
    <t>Sant'Elia (Via)</t>
  </si>
  <si>
    <t>IT001E31893777</t>
  </si>
  <si>
    <t>San Bartolomeo (Via)</t>
  </si>
  <si>
    <t>IT001E31893888</t>
  </si>
  <si>
    <t>Ruzzante (Via)</t>
  </si>
  <si>
    <t>IT001E31893929</t>
  </si>
  <si>
    <t>Roveri (Via)</t>
  </si>
  <si>
    <t>IT001E31893974</t>
  </si>
  <si>
    <t>IT001E31894052</t>
  </si>
  <si>
    <t>Romana (Via)</t>
  </si>
  <si>
    <t>IT001E31894703</t>
  </si>
  <si>
    <t>Ponte della Fabbrica (Via)</t>
  </si>
  <si>
    <t>QSEM1</t>
  </si>
  <si>
    <t>IT001E31894732</t>
  </si>
  <si>
    <t>IT001E31894909</t>
  </si>
  <si>
    <t>IT001E31895310</t>
  </si>
  <si>
    <t>Negri (Via)</t>
  </si>
  <si>
    <t>IT001E31895464</t>
  </si>
  <si>
    <t>IT001E31895589</t>
  </si>
  <si>
    <t>Monti (Via)</t>
  </si>
  <si>
    <t>IT001E31895653</t>
  </si>
  <si>
    <t>Monte Venda (Via)</t>
  </si>
  <si>
    <t>IT001E31895737</t>
  </si>
  <si>
    <t>Monte Ricco (Via)</t>
  </si>
  <si>
    <t>IT001E31895909</t>
  </si>
  <si>
    <t>IT001E31896484</t>
  </si>
  <si>
    <t>IT001E31896696</t>
  </si>
  <si>
    <t>Marcello (Via)</t>
  </si>
  <si>
    <t>IT001E31896709</t>
  </si>
  <si>
    <t>Malachin (Via)</t>
  </si>
  <si>
    <t>IT001E31896864</t>
  </si>
  <si>
    <t>Levante Ferrovia (Via)</t>
  </si>
  <si>
    <t>IT001E31896868</t>
  </si>
  <si>
    <t>Podrecca (Via)</t>
  </si>
  <si>
    <t>IT001E31896877</t>
  </si>
  <si>
    <t>IT001E31896889</t>
  </si>
  <si>
    <t>da Vinci (Via)</t>
  </si>
  <si>
    <t>IT001E31896948</t>
  </si>
  <si>
    <t>Lambruschini (Via)</t>
  </si>
  <si>
    <t>IT001E31897146</t>
  </si>
  <si>
    <t>Guazzi (Via)</t>
  </si>
  <si>
    <t>IT001E31897247</t>
  </si>
  <si>
    <t>Rizzo (Via)</t>
  </si>
  <si>
    <t>IT001E31897452</t>
  </si>
  <si>
    <t>IT001E31897629</t>
  </si>
  <si>
    <t>Ghislandi (Via)</t>
  </si>
  <si>
    <t>IT001E31897635</t>
  </si>
  <si>
    <t>IT001E31897681</t>
  </si>
  <si>
    <t>del Gallo (Via)</t>
  </si>
  <si>
    <t>IT001E31897703</t>
  </si>
  <si>
    <t>Foscolo (Via)</t>
  </si>
  <si>
    <t>IT001E31897720</t>
  </si>
  <si>
    <t>IT001E31897757</t>
  </si>
  <si>
    <t>IT001E31897762</t>
  </si>
  <si>
    <t>IT001E31897823</t>
  </si>
  <si>
    <t>Ferro Pezzolo (Via)</t>
  </si>
  <si>
    <t>IT001E31897832</t>
  </si>
  <si>
    <t>IT001E31897890</t>
  </si>
  <si>
    <t>Facciolati (Via)</t>
  </si>
  <si>
    <t>IT001E31898291</t>
  </si>
  <si>
    <t>IT001E31898414</t>
  </si>
  <si>
    <t>Claudiano (Via)</t>
  </si>
  <si>
    <t>IT001E31898453</t>
  </si>
  <si>
    <t>Cilea (Via)</t>
  </si>
  <si>
    <t>IT001E31898939</t>
  </si>
  <si>
    <t>IT001E31899704</t>
  </si>
  <si>
    <t>Barsanti (Via)</t>
  </si>
  <si>
    <t>IT001E32181093</t>
  </si>
  <si>
    <t>Santuario (Via)</t>
  </si>
  <si>
    <t>IT001E32216545</t>
  </si>
  <si>
    <t>Pertini (Via)</t>
  </si>
  <si>
    <t>IT001E32253378</t>
  </si>
  <si>
    <t>IT001E32408387</t>
  </si>
  <si>
    <t>IT001E32438678</t>
  </si>
  <si>
    <t>IT001E32471094</t>
  </si>
  <si>
    <t>Cassino (Vicolo)</t>
  </si>
  <si>
    <t>IT001E32508219</t>
  </si>
  <si>
    <t>Vespucci (Via)</t>
  </si>
  <si>
    <t>IT001E33641488</t>
  </si>
  <si>
    <t>IT001E33691294</t>
  </si>
  <si>
    <t>Paganini (Via)</t>
  </si>
  <si>
    <t>IT001E33694089</t>
  </si>
  <si>
    <t>Thonet (Via)</t>
  </si>
  <si>
    <t>IT001E33708264</t>
  </si>
  <si>
    <t>dei Tigli (Via)</t>
  </si>
  <si>
    <t>IT001E34197289</t>
  </si>
  <si>
    <t>degli Aceri (Via)</t>
  </si>
  <si>
    <t>IT001E34472310</t>
  </si>
  <si>
    <t>Prati (Via)</t>
  </si>
  <si>
    <t>IT001E35053782</t>
  </si>
  <si>
    <t>IT001E35053987</t>
  </si>
  <si>
    <t>Repubblica (Piazza)</t>
  </si>
  <si>
    <t>IT001E35108747</t>
  </si>
  <si>
    <t>Montirone (Via)</t>
  </si>
  <si>
    <t>IT001E35113011</t>
  </si>
  <si>
    <t>Jappelli (Via)</t>
  </si>
  <si>
    <t>IT001E35117972</t>
  </si>
  <si>
    <t>delle Terme (Viale)</t>
  </si>
  <si>
    <t>IT001E37497860</t>
  </si>
  <si>
    <t>Nievo (Via)</t>
  </si>
  <si>
    <t>FV01</t>
  </si>
  <si>
    <t>-</t>
  </si>
  <si>
    <t>FV02</t>
  </si>
  <si>
    <t>FV03</t>
  </si>
  <si>
    <t>Stella (Via)</t>
  </si>
  <si>
    <t>cod quadro</t>
  </si>
  <si>
    <t>pod</t>
  </si>
  <si>
    <t>strada</t>
  </si>
  <si>
    <t>n. centri luminosi</t>
  </si>
  <si>
    <t>potenza nominale W</t>
  </si>
  <si>
    <t>potenza contrattuale KW</t>
  </si>
  <si>
    <t>Quadro</t>
  </si>
  <si>
    <t>Via Gobetti</t>
  </si>
  <si>
    <t>Via Ruzzante</t>
  </si>
  <si>
    <t>Via San Bartolomeo</t>
  </si>
  <si>
    <t>Via Pezzolo</t>
  </si>
  <si>
    <t>Via Appia Monterosso</t>
  </si>
  <si>
    <t>Via Guazzi</t>
  </si>
  <si>
    <t>Via Ponte Fabbrica</t>
  </si>
  <si>
    <t>Via Giarre</t>
  </si>
  <si>
    <t>Via Monteortone</t>
  </si>
  <si>
    <t>Via Pillon</t>
  </si>
  <si>
    <t>Via Monte Venda</t>
  </si>
  <si>
    <t>Via Santa Maria</t>
  </si>
  <si>
    <t>Via Monte Croce</t>
  </si>
  <si>
    <t>Via Levante Ferrovia</t>
  </si>
  <si>
    <t xml:space="preserve">Via Marcello </t>
  </si>
  <si>
    <t>Via Volta</t>
  </si>
  <si>
    <t>Via Monti</t>
  </si>
  <si>
    <t>Via Lambruschini</t>
  </si>
  <si>
    <t>Viale Mazzini</t>
  </si>
  <si>
    <t>Via Montirone</t>
  </si>
  <si>
    <t>Via San Lorenzo</t>
  </si>
  <si>
    <t>Via Pietro d'Abano</t>
  </si>
  <si>
    <t>Piazza Repubblica</t>
  </si>
  <si>
    <t>Via Ghislandi</t>
  </si>
  <si>
    <t>Via Moroni</t>
  </si>
  <si>
    <t>Via Configliachi</t>
  </si>
  <si>
    <t>Via San Pietro</t>
  </si>
  <si>
    <t>Via Montegrotto</t>
  </si>
  <si>
    <t>Via Barsanti</t>
  </si>
  <si>
    <t>Via Battisti</t>
  </si>
  <si>
    <t>Via Valerio Flacco</t>
  </si>
  <si>
    <t>Via Calle Pace</t>
  </si>
  <si>
    <t>Via Facciolati</t>
  </si>
  <si>
    <t>Via Tartini</t>
  </si>
  <si>
    <t>Via Cilea</t>
  </si>
  <si>
    <t>Via Zanella</t>
  </si>
  <si>
    <t>Via Sant'Elia</t>
  </si>
  <si>
    <t>Via Trento</t>
  </si>
  <si>
    <t>Viale Giusti</t>
  </si>
  <si>
    <t>Via Tito Livio</t>
  </si>
  <si>
    <t>Via Romana</t>
  </si>
  <si>
    <t>Via Roveri</t>
  </si>
  <si>
    <t>Via del Gallo</t>
  </si>
  <si>
    <t>Via Leonardo da Vinci</t>
  </si>
  <si>
    <t>Via Bramante</t>
  </si>
  <si>
    <t>Via Stadio</t>
  </si>
  <si>
    <t>Via Busonera</t>
  </si>
  <si>
    <t>Via San Daniele</t>
  </si>
  <si>
    <t>Via Monte Ricco</t>
  </si>
  <si>
    <t>Via Colli Euganei</t>
  </si>
  <si>
    <t>Via Foscolo</t>
  </si>
  <si>
    <t>Via I Maggio</t>
  </si>
  <si>
    <t>Via Vergani</t>
  </si>
  <si>
    <t>Piazza del Sole e della Pace</t>
  </si>
  <si>
    <t>Via Don Minzoni</t>
  </si>
  <si>
    <t>Viale delle Terme</t>
  </si>
  <si>
    <t>Via Nievo</t>
  </si>
  <si>
    <t>Via Monte Santo</t>
  </si>
  <si>
    <t>Via Marzia</t>
  </si>
  <si>
    <t>Via Negri</t>
  </si>
  <si>
    <t>Via Sant'Antonio</t>
  </si>
  <si>
    <t>Via Erizzo</t>
  </si>
  <si>
    <t>Via Diaz</t>
  </si>
  <si>
    <t>Via Claudiano</t>
  </si>
  <si>
    <t>Via Malachin</t>
  </si>
  <si>
    <t>Via Puccini</t>
  </si>
  <si>
    <t>Via San Pio X</t>
  </si>
  <si>
    <t>Via Barovier</t>
  </si>
  <si>
    <t>Via Santuario Madonna della Salute</t>
  </si>
  <si>
    <t>Via Vespucci</t>
  </si>
  <si>
    <t>Via San G. Bosco (parco)</t>
  </si>
  <si>
    <t>Via Ferro Pezzolo</t>
  </si>
  <si>
    <t>Via Prati</t>
  </si>
  <si>
    <t>Vicolo Cassino</t>
  </si>
  <si>
    <t>Via Thonet</t>
  </si>
  <si>
    <t>Via Paganini</t>
  </si>
  <si>
    <t>Via dei Tigli</t>
  </si>
  <si>
    <t>S-001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</si>
</sst>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8"/>
      <color theme="1"/>
      <name val="Arial"/>
      <family val="2"/>
    </font>
    <font>
      <sz val="8"/>
      <color rgb="FF3D3D3D"/>
      <name val="Arial"/>
      <family val="2"/>
    </font>
    <font>
      <i/>
      <strike/>
      <sz val="8"/>
      <color rgb="FF3D3D3D"/>
      <name val="Arial"/>
      <family val="2"/>
    </font>
    <font>
      <b/>
      <sz val="9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F9F9F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 style="thin">
        <color rgb="FF8E9297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7" xfId="0" applyBorder="1"/>
    <xf numFmtId="49" fontId="0" fillId="0" borderId="7" xfId="0" applyNumberFormat="1" applyBorder="1"/>
    <xf numFmtId="0" fontId="0" fillId="0" borderId="9" xfId="0" applyBorder="1"/>
    <xf numFmtId="0" fontId="0" fillId="0" borderId="7" xfId="0" applyFill="1" applyBorder="1"/>
    <xf numFmtId="0" fontId="0" fillId="3" borderId="7" xfId="0" applyFill="1" applyBorder="1"/>
    <xf numFmtId="0" fontId="0" fillId="4" borderId="7" xfId="0" applyFill="1" applyBorder="1"/>
    <xf numFmtId="49" fontId="0" fillId="4" borderId="7" xfId="0" applyNumberFormat="1" applyFill="1" applyBorder="1"/>
    <xf numFmtId="0" fontId="0" fillId="4" borderId="9" xfId="0" applyFill="1" applyBorder="1"/>
    <xf numFmtId="0" fontId="0" fillId="2" borderId="7" xfId="0" applyFill="1" applyBorder="1"/>
    <xf numFmtId="0" fontId="0" fillId="2" borderId="9" xfId="0" applyFill="1" applyBorder="1"/>
    <xf numFmtId="49" fontId="0" fillId="2" borderId="7" xfId="0" applyNumberFormat="1" applyFill="1" applyBorder="1"/>
    <xf numFmtId="49" fontId="0" fillId="3" borderId="7" xfId="0" applyNumberFormat="1" applyFill="1" applyBorder="1"/>
    <xf numFmtId="0" fontId="0" fillId="3" borderId="9" xfId="0" applyFill="1" applyBorder="1"/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0" fontId="2" fillId="3" borderId="7" xfId="1" applyFill="1" applyBorder="1"/>
    <xf numFmtId="0" fontId="2" fillId="0" borderId="7" xfId="1" applyBorder="1"/>
    <xf numFmtId="0" fontId="0" fillId="3" borderId="7" xfId="0" applyFill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49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3" fillId="7" borderId="12" xfId="0" applyFont="1" applyFill="1" applyBorder="1"/>
    <xf numFmtId="0" fontId="0" fillId="6" borderId="13" xfId="0" applyFill="1" applyBorder="1"/>
    <xf numFmtId="0" fontId="4" fillId="8" borderId="14" xfId="0" applyNumberFormat="1" applyFont="1" applyFill="1" applyBorder="1" applyAlignment="1">
      <alignment horizontal="left"/>
    </xf>
    <xf numFmtId="0" fontId="4" fillId="6" borderId="12" xfId="0" applyNumberFormat="1" applyFont="1" applyFill="1" applyBorder="1" applyAlignment="1">
      <alignment horizontal="left"/>
    </xf>
    <xf numFmtId="0" fontId="4" fillId="6" borderId="12" xfId="0" applyNumberFormat="1" applyFont="1" applyFill="1" applyBorder="1" applyAlignment="1">
      <alignment horizontal="right"/>
    </xf>
    <xf numFmtId="0" fontId="4" fillId="9" borderId="14" xfId="0" applyNumberFormat="1" applyFont="1" applyFill="1" applyBorder="1" applyAlignment="1">
      <alignment horizontal="left"/>
    </xf>
    <xf numFmtId="0" fontId="4" fillId="9" borderId="12" xfId="0" applyNumberFormat="1" applyFont="1" applyFill="1" applyBorder="1" applyAlignment="1">
      <alignment horizontal="left"/>
    </xf>
    <xf numFmtId="0" fontId="4" fillId="9" borderId="12" xfId="0" applyNumberFormat="1" applyFont="1" applyFill="1" applyBorder="1" applyAlignment="1">
      <alignment horizontal="right"/>
    </xf>
    <xf numFmtId="49" fontId="0" fillId="5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0" fontId="0" fillId="4" borderId="0" xfId="0" applyFill="1"/>
    <xf numFmtId="22" fontId="0" fillId="4" borderId="0" xfId="0" applyNumberFormat="1" applyFill="1"/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2" fontId="0" fillId="0" borderId="0" xfId="0" applyNumberFormat="1"/>
    <xf numFmtId="0" fontId="0" fillId="4" borderId="0" xfId="0" applyFill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0" borderId="6" xfId="0" applyBorder="1"/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2" fillId="12" borderId="7" xfId="1" applyFill="1" applyBorder="1" applyAlignment="1">
      <alignment vertical="top" wrapText="1"/>
    </xf>
    <xf numFmtId="0" fontId="6" fillId="12" borderId="7" xfId="0" applyFont="1" applyFill="1" applyBorder="1" applyAlignment="1">
      <alignment vertical="top" wrapText="1"/>
    </xf>
    <xf numFmtId="0" fontId="6" fillId="12" borderId="7" xfId="0" applyFont="1" applyFill="1" applyBorder="1" applyAlignment="1">
      <alignment horizontal="center" vertical="top" wrapText="1"/>
    </xf>
    <xf numFmtId="0" fontId="2" fillId="11" borderId="7" xfId="1" applyFill="1" applyBorder="1" applyAlignment="1">
      <alignment vertical="top" wrapText="1"/>
    </xf>
    <xf numFmtId="0" fontId="6" fillId="11" borderId="7" xfId="0" applyFont="1" applyFill="1" applyBorder="1" applyAlignment="1">
      <alignment vertical="top" wrapText="1"/>
    </xf>
    <xf numFmtId="0" fontId="6" fillId="11" borderId="7" xfId="0" applyFont="1" applyFill="1" applyBorder="1" applyAlignment="1">
      <alignment horizontal="center" vertical="top" wrapText="1"/>
    </xf>
    <xf numFmtId="4" fontId="6" fillId="11" borderId="7" xfId="0" applyNumberFormat="1" applyFont="1" applyFill="1" applyBorder="1" applyAlignment="1">
      <alignment horizontal="center" vertical="top" wrapText="1"/>
    </xf>
    <xf numFmtId="0" fontId="7" fillId="12" borderId="7" xfId="0" applyFont="1" applyFill="1" applyBorder="1" applyAlignment="1">
      <alignment vertical="top" wrapText="1"/>
    </xf>
    <xf numFmtId="0" fontId="7" fillId="12" borderId="7" xfId="0" applyFont="1" applyFill="1" applyBorder="1" applyAlignment="1">
      <alignment horizontal="center" vertical="top" wrapText="1"/>
    </xf>
    <xf numFmtId="4" fontId="6" fillId="12" borderId="7" xfId="0" applyNumberFormat="1" applyFont="1" applyFill="1" applyBorder="1" applyAlignment="1">
      <alignment horizontal="center" vertical="top" wrapText="1"/>
    </xf>
    <xf numFmtId="0" fontId="0" fillId="11" borderId="6" xfId="0" applyFill="1" applyBorder="1"/>
    <xf numFmtId="0" fontId="5" fillId="11" borderId="3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0" fontId="0" fillId="4" borderId="10" xfId="0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10" xfId="0" applyNumberFormat="1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8" fillId="13" borderId="7" xfId="0" applyFont="1" applyFill="1" applyBorder="1" applyAlignment="1">
      <alignment horizontal="center" vertical="center"/>
    </xf>
    <xf numFmtId="165" fontId="9" fillId="14" borderId="16" xfId="0" applyNumberFormat="1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vertical="center" wrapText="1"/>
    </xf>
    <xf numFmtId="14" fontId="10" fillId="15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65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7" xfId="0" applyFont="1" applyFill="1" applyBorder="1" applyAlignment="1">
      <alignment vertical="center"/>
    </xf>
    <xf numFmtId="0" fontId="11" fillId="16" borderId="17" xfId="0" applyFont="1" applyFill="1" applyBorder="1" applyAlignment="1">
      <alignment vertical="center"/>
    </xf>
    <xf numFmtId="165" fontId="11" fillId="16" borderId="17" xfId="0" applyNumberFormat="1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16" borderId="16" xfId="0" applyFont="1" applyFill="1" applyBorder="1" applyAlignment="1">
      <alignment vertical="center"/>
    </xf>
    <xf numFmtId="165" fontId="11" fillId="16" borderId="16" xfId="0" applyNumberFormat="1" applyFont="1" applyFill="1" applyBorder="1" applyAlignment="1">
      <alignment vertical="center"/>
    </xf>
    <xf numFmtId="3" fontId="11" fillId="17" borderId="18" xfId="0" applyNumberFormat="1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0</xdr:rowOff>
        </xdr:from>
        <xdr:to>
          <xdr:col>2</xdr:col>
          <xdr:colOff>914400</xdr:colOff>
          <xdr:row>118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117</xdr:row>
          <xdr:rowOff>0</xdr:rowOff>
        </xdr:from>
        <xdr:to>
          <xdr:col>4</xdr:col>
          <xdr:colOff>914400</xdr:colOff>
          <xdr:row>118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owSzYPwDNJnyHh7ZA" TargetMode="External"/><Relationship Id="rId3" Type="http://schemas.openxmlformats.org/officeDocument/2006/relationships/hyperlink" Target="https://maps.app.goo.gl/3mdHeM6P8xsiuQA97" TargetMode="External"/><Relationship Id="rId7" Type="http://schemas.openxmlformats.org/officeDocument/2006/relationships/hyperlink" Target="https://maps.app.goo.gl/zcAkyx6rCU97tzpa7" TargetMode="External"/><Relationship Id="rId2" Type="http://schemas.openxmlformats.org/officeDocument/2006/relationships/hyperlink" Target="https://maps.app.goo.gl/RCftsqG4eg5mupoQ6" TargetMode="External"/><Relationship Id="rId1" Type="http://schemas.openxmlformats.org/officeDocument/2006/relationships/hyperlink" Target="https://maps.app.goo.gl/BVtaWptFgv6roAAv8" TargetMode="External"/><Relationship Id="rId6" Type="http://schemas.openxmlformats.org/officeDocument/2006/relationships/hyperlink" Target="https://maps.app.goo.gl/fDfRTB3Bgwueahfh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aps.app.goo.gl/T5iENWNSmbAvnYpb6" TargetMode="External"/><Relationship Id="rId10" Type="http://schemas.openxmlformats.org/officeDocument/2006/relationships/hyperlink" Target="https://maps.app.goo.gl/CMn831SpodYQemMx5" TargetMode="External"/><Relationship Id="rId4" Type="http://schemas.openxmlformats.org/officeDocument/2006/relationships/hyperlink" Target="https://maps.app.goo.gl/C2uyZS71MdBoTxt89" TargetMode="External"/><Relationship Id="rId9" Type="http://schemas.openxmlformats.org/officeDocument/2006/relationships/hyperlink" Target="https://maps.app.goo.gl/nsAH2hYciAC5sW859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hyperlux.teike.it/hyper/mainpage.php?section=c_censimento&amp;caller=&amp;cat=c_impianti&amp;action=view&amp;id_utenza=4511&amp;id_impianto=4608" TargetMode="External"/><Relationship Id="rId21" Type="http://schemas.openxmlformats.org/officeDocument/2006/relationships/hyperlink" Target="https://hyperlux.teike.it/hyper/mainpage.php?section=c_censimento&amp;caller=&amp;cat=c_impianti&amp;action=view&amp;id_utenza=4485&amp;id_impianto=4582" TargetMode="External"/><Relationship Id="rId42" Type="http://schemas.openxmlformats.org/officeDocument/2006/relationships/hyperlink" Target="https://hyperlux.teike.it/hyper/mainpage.php?section=c_censimento&amp;caller=&amp;cat=c_utenze&amp;action=view&amp;codice_cliente=28001&amp;id_utenza=4487" TargetMode="External"/><Relationship Id="rId63" Type="http://schemas.openxmlformats.org/officeDocument/2006/relationships/hyperlink" Target="https://hyperlux.teike.it/hyper/mainpage.php?section=c_censimento&amp;caller=&amp;cat=c_impianti&amp;action=view&amp;id_utenza=4433&amp;id_impianto=4530" TargetMode="External"/><Relationship Id="rId84" Type="http://schemas.openxmlformats.org/officeDocument/2006/relationships/hyperlink" Target="https://hyperlux.teike.it/hyper/mainpage.php?section=c_censimento&amp;caller=&amp;cat=c_utenze&amp;action=view&amp;codice_cliente=28001&amp;id_utenza=4439" TargetMode="External"/><Relationship Id="rId138" Type="http://schemas.openxmlformats.org/officeDocument/2006/relationships/hyperlink" Target="https://hyperlux.teike.it/hyper/mainpage.php?section=c_censimento&amp;caller=&amp;cat=c_utenze&amp;action=view&amp;codice_cliente=28001&amp;id_utenza=4481" TargetMode="External"/><Relationship Id="rId159" Type="http://schemas.openxmlformats.org/officeDocument/2006/relationships/hyperlink" Target="https://hyperlux.teike.it/hyper/mainpage.php?section=c_censimento&amp;caller=&amp;cat=c_impianti&amp;action=view&amp;id_utenza=4442&amp;id_impianto=4539" TargetMode="External"/><Relationship Id="rId170" Type="http://schemas.openxmlformats.org/officeDocument/2006/relationships/hyperlink" Target="https://hyperlux.teike.it/hyper/mainpage.php?section=c_censimento&amp;caller=&amp;cat=c_utenze&amp;action=view&amp;codice_cliente=28001&amp;id_utenza=4495" TargetMode="External"/><Relationship Id="rId191" Type="http://schemas.openxmlformats.org/officeDocument/2006/relationships/hyperlink" Target="https://hyperlux.teike.it/hyper/mainpage.php?section=c_censimento&amp;caller=&amp;cat=c_impianti&amp;action=view&amp;id_utenza=4491&amp;id_impianto=4588" TargetMode="External"/><Relationship Id="rId205" Type="http://schemas.openxmlformats.org/officeDocument/2006/relationships/hyperlink" Target="https://hyperlux.teike.it/hyper/mainpage.php?section=c_censimento&amp;caller=&amp;cat=c_impianti&amp;action=view&amp;id_utenza=4505&amp;id_impianto=4602" TargetMode="External"/><Relationship Id="rId226" Type="http://schemas.openxmlformats.org/officeDocument/2006/relationships/hyperlink" Target="https://hyperlux.teike.it/hyper/mainpage.php?section=c_censimento&amp;caller=&amp;cat=c_utenze&amp;action=view&amp;codice_cliente=28001&amp;id_utenza=4509" TargetMode="External"/><Relationship Id="rId107" Type="http://schemas.openxmlformats.org/officeDocument/2006/relationships/hyperlink" Target="https://hyperlux.teike.it/hyper/mainpage.php?section=c_censimento&amp;caller=&amp;cat=c_impianti&amp;action=view&amp;id_utenza=4400&amp;id_impianto=4497" TargetMode="External"/><Relationship Id="rId11" Type="http://schemas.openxmlformats.org/officeDocument/2006/relationships/hyperlink" Target="https://hyperlux.teike.it/hyper/mainpage.php?section=c_censimento&amp;caller=&amp;cat=c_impianti&amp;action=view&amp;id_utenza=4461&amp;id_impianto=4558" TargetMode="External"/><Relationship Id="rId32" Type="http://schemas.openxmlformats.org/officeDocument/2006/relationships/hyperlink" Target="https://hyperlux.teike.it/hyper/mainpage.php?section=c_censimento&amp;caller=&amp;cat=c_utenze&amp;action=view&amp;codice_cliente=28001&amp;id_utenza=4406" TargetMode="External"/><Relationship Id="rId53" Type="http://schemas.openxmlformats.org/officeDocument/2006/relationships/hyperlink" Target="https://hyperlux.teike.it/hyper/mainpage.php?section=c_censimento&amp;caller=&amp;cat=c_impianti&amp;action=view&amp;id_utenza=4460&amp;id_impianto=4557" TargetMode="External"/><Relationship Id="rId74" Type="http://schemas.openxmlformats.org/officeDocument/2006/relationships/hyperlink" Target="https://hyperlux.teike.it/hyper/mainpage.php?section=c_censimento&amp;caller=&amp;cat=c_utenze&amp;action=view&amp;codice_cliente=28001&amp;id_utenza=4473" TargetMode="External"/><Relationship Id="rId128" Type="http://schemas.openxmlformats.org/officeDocument/2006/relationships/hyperlink" Target="https://hyperlux.teike.it/hyper/mainpage.php?section=c_censimento&amp;caller=&amp;cat=c_utenze&amp;action=view&amp;codice_cliente=28001&amp;id_utenza=4409" TargetMode="External"/><Relationship Id="rId149" Type="http://schemas.openxmlformats.org/officeDocument/2006/relationships/hyperlink" Target="https://hyperlux.teike.it/hyper/mainpage.php?section=c_censimento&amp;caller=&amp;cat=c_impianti&amp;action=view&amp;id_utenza=4404&amp;id_impianto=4501" TargetMode="External"/><Relationship Id="rId5" Type="http://schemas.openxmlformats.org/officeDocument/2006/relationships/hyperlink" Target="https://hyperlux.teike.it/hyper/mainpage.php?section=c_censimento&amp;caller=&amp;cat=c_impianti&amp;action=view&amp;id_utenza=4469&amp;id_impianto=4566" TargetMode="External"/><Relationship Id="rId95" Type="http://schemas.openxmlformats.org/officeDocument/2006/relationships/hyperlink" Target="https://hyperlux.teike.it/hyper/mainpage.php?section=c_censimento&amp;caller=&amp;cat=c_impianti&amp;action=view&amp;id_utenza=4437&amp;id_impianto=4534" TargetMode="External"/><Relationship Id="rId160" Type="http://schemas.openxmlformats.org/officeDocument/2006/relationships/hyperlink" Target="https://hyperlux.teike.it/hyper/mainpage.php?section=c_censimento&amp;caller=&amp;cat=c_utenze&amp;action=view&amp;codice_cliente=28001&amp;id_utenza=4442" TargetMode="External"/><Relationship Id="rId181" Type="http://schemas.openxmlformats.org/officeDocument/2006/relationships/hyperlink" Target="https://hyperlux.teike.it/hyper/mainpage.php?section=c_censimento&amp;caller=&amp;cat=c_impianti&amp;action=view&amp;id_utenza=4431&amp;id_impianto=4528" TargetMode="External"/><Relationship Id="rId216" Type="http://schemas.openxmlformats.org/officeDocument/2006/relationships/hyperlink" Target="https://hyperlux.teike.it/hyper/mainpage.php?section=c_censimento&amp;caller=&amp;cat=c_utenze&amp;action=view&amp;codice_cliente=28001&amp;id_utenza=4418" TargetMode="External"/><Relationship Id="rId22" Type="http://schemas.openxmlformats.org/officeDocument/2006/relationships/hyperlink" Target="https://hyperlux.teike.it/hyper/mainpage.php?section=c_censimento&amp;caller=&amp;cat=c_utenze&amp;action=view&amp;codice_cliente=28001&amp;id_utenza=4485" TargetMode="External"/><Relationship Id="rId43" Type="http://schemas.openxmlformats.org/officeDocument/2006/relationships/hyperlink" Target="https://hyperlux.teike.it/hyper/mainpage.php?section=c_censimento&amp;caller=&amp;cat=c_impianti&amp;action=view&amp;id_utenza=4483&amp;id_impianto=4580" TargetMode="External"/><Relationship Id="rId64" Type="http://schemas.openxmlformats.org/officeDocument/2006/relationships/hyperlink" Target="https://hyperlux.teike.it/hyper/mainpage.php?section=c_censimento&amp;caller=&amp;cat=c_utenze&amp;action=view&amp;codice_cliente=28001&amp;id_utenza=4433" TargetMode="External"/><Relationship Id="rId118" Type="http://schemas.openxmlformats.org/officeDocument/2006/relationships/hyperlink" Target="https://hyperlux.teike.it/hyper/mainpage.php?section=c_censimento&amp;caller=&amp;cat=c_utenze&amp;action=view&amp;codice_cliente=28001&amp;id_utenza=4511" TargetMode="External"/><Relationship Id="rId139" Type="http://schemas.openxmlformats.org/officeDocument/2006/relationships/hyperlink" Target="https://hyperlux.teike.it/hyper/mainpage.php?section=c_censimento&amp;caller=&amp;cat=c_impianti&amp;action=view&amp;id_utenza=4456&amp;id_impianto=4553" TargetMode="External"/><Relationship Id="rId85" Type="http://schemas.openxmlformats.org/officeDocument/2006/relationships/hyperlink" Target="https://hyperlux.teike.it/hyper/mainpage.php?section=c_censimento&amp;caller=&amp;cat=c_impianti&amp;action=view&amp;id_utenza=4448&amp;id_impianto=4545" TargetMode="External"/><Relationship Id="rId150" Type="http://schemas.openxmlformats.org/officeDocument/2006/relationships/hyperlink" Target="https://hyperlux.teike.it/hyper/mainpage.php?section=c_censimento&amp;caller=&amp;cat=c_utenze&amp;action=view&amp;codice_cliente=28001&amp;id_utenza=4404" TargetMode="External"/><Relationship Id="rId171" Type="http://schemas.openxmlformats.org/officeDocument/2006/relationships/hyperlink" Target="https://hyperlux.teike.it/hyper/mainpage.php?section=c_censimento&amp;caller=&amp;cat=c_impianti&amp;action=view&amp;id_utenza=4402&amp;id_impianto=4499" TargetMode="External"/><Relationship Id="rId192" Type="http://schemas.openxmlformats.org/officeDocument/2006/relationships/hyperlink" Target="https://hyperlux.teike.it/hyper/mainpage.php?section=c_censimento&amp;caller=&amp;cat=c_utenze&amp;action=view&amp;codice_cliente=28001&amp;id_utenza=4491" TargetMode="External"/><Relationship Id="rId206" Type="http://schemas.openxmlformats.org/officeDocument/2006/relationships/hyperlink" Target="https://hyperlux.teike.it/hyper/mainpage.php?section=c_censimento&amp;caller=&amp;cat=c_utenze&amp;action=view&amp;codice_cliente=28001&amp;id_utenza=4505" TargetMode="External"/><Relationship Id="rId227" Type="http://schemas.openxmlformats.org/officeDocument/2006/relationships/hyperlink" Target="https://hyperlux.teike.it/hyper/mainpage.php?section=c_censimento&amp;caller=&amp;cat=c_impianti&amp;action=view&amp;id_utenza=4510&amp;id_impianto=4607" TargetMode="External"/><Relationship Id="rId12" Type="http://schemas.openxmlformats.org/officeDocument/2006/relationships/hyperlink" Target="https://hyperlux.teike.it/hyper/mainpage.php?section=c_censimento&amp;caller=&amp;cat=c_utenze&amp;action=view&amp;codice_cliente=28001&amp;id_utenza=4461" TargetMode="External"/><Relationship Id="rId33" Type="http://schemas.openxmlformats.org/officeDocument/2006/relationships/hyperlink" Target="https://hyperlux.teike.it/hyper/mainpage.php?section=c_censimento&amp;caller=&amp;cat=c_impianti&amp;action=view&amp;id_utenza=4463&amp;id_impianto=4560" TargetMode="External"/><Relationship Id="rId108" Type="http://schemas.openxmlformats.org/officeDocument/2006/relationships/hyperlink" Target="https://hyperlux.teike.it/hyper/mainpage.php?section=c_censimento&amp;caller=&amp;cat=c_utenze&amp;action=view&amp;codice_cliente=28001&amp;id_utenza=4400" TargetMode="External"/><Relationship Id="rId129" Type="http://schemas.openxmlformats.org/officeDocument/2006/relationships/hyperlink" Target="https://hyperlux.teike.it/hyper/mainpage.php?section=c_censimento&amp;caller=&amp;cat=c_impianti&amp;action=view&amp;id_utenza=4457&amp;id_impianto=4554" TargetMode="External"/><Relationship Id="rId54" Type="http://schemas.openxmlformats.org/officeDocument/2006/relationships/hyperlink" Target="https://hyperlux.teike.it/hyper/mainpage.php?section=c_censimento&amp;caller=&amp;cat=c_utenze&amp;action=view&amp;codice_cliente=28001&amp;id_utenza=4460" TargetMode="External"/><Relationship Id="rId75" Type="http://schemas.openxmlformats.org/officeDocument/2006/relationships/hyperlink" Target="https://hyperlux.teike.it/hyper/mainpage.php?section=c_censimento&amp;caller=&amp;cat=c_impianti&amp;action=view&amp;id_utenza=4451&amp;id_impianto=4548" TargetMode="External"/><Relationship Id="rId96" Type="http://schemas.openxmlformats.org/officeDocument/2006/relationships/hyperlink" Target="https://hyperlux.teike.it/hyper/mainpage.php?section=c_censimento&amp;caller=&amp;cat=c_utenze&amp;action=view&amp;codice_cliente=28001&amp;id_utenza=4437" TargetMode="External"/><Relationship Id="rId140" Type="http://schemas.openxmlformats.org/officeDocument/2006/relationships/hyperlink" Target="https://hyperlux.teike.it/hyper/mainpage.php?section=c_censimento&amp;caller=&amp;cat=c_utenze&amp;action=view&amp;codice_cliente=28001&amp;id_utenza=4456" TargetMode="External"/><Relationship Id="rId161" Type="http://schemas.openxmlformats.org/officeDocument/2006/relationships/hyperlink" Target="https://hyperlux.teike.it/hyper/mainpage.php?section=c_censimento&amp;caller=&amp;cat=c_impianti&amp;action=view&amp;id_utenza=4498&amp;id_impianto=4595" TargetMode="External"/><Relationship Id="rId182" Type="http://schemas.openxmlformats.org/officeDocument/2006/relationships/hyperlink" Target="https://hyperlux.teike.it/hyper/mainpage.php?section=c_censimento&amp;caller=&amp;cat=c_utenze&amp;action=view&amp;codice_cliente=28001&amp;id_utenza=4431" TargetMode="External"/><Relationship Id="rId217" Type="http://schemas.openxmlformats.org/officeDocument/2006/relationships/hyperlink" Target="https://hyperlux.teike.it/hyper/mainpage.php?section=c_censimento&amp;caller=&amp;cat=c_impianti&amp;action=view&amp;id_utenza=4420&amp;id_impianto=4517" TargetMode="External"/><Relationship Id="rId6" Type="http://schemas.openxmlformats.org/officeDocument/2006/relationships/hyperlink" Target="https://hyperlux.teike.it/hyper/mainpage.php?section=c_censimento&amp;caller=&amp;cat=c_utenze&amp;action=view&amp;codice_cliente=28001&amp;id_utenza=4469" TargetMode="External"/><Relationship Id="rId23" Type="http://schemas.openxmlformats.org/officeDocument/2006/relationships/hyperlink" Target="https://hyperlux.teike.it/hyper/mainpage.php?section=c_censimento&amp;caller=&amp;cat=c_impianti&amp;action=view&amp;id_utenza=4482&amp;id_impianto=4579" TargetMode="External"/><Relationship Id="rId119" Type="http://schemas.openxmlformats.org/officeDocument/2006/relationships/hyperlink" Target="https://hyperlux.teike.it/hyper/mainpage.php?section=c_censimento&amp;caller=&amp;cat=c_impianti&amp;action=view&amp;id_utenza=4408&amp;id_impianto=4505" TargetMode="External"/><Relationship Id="rId44" Type="http://schemas.openxmlformats.org/officeDocument/2006/relationships/hyperlink" Target="https://hyperlux.teike.it/hyper/mainpage.php?section=c_censimento&amp;caller=&amp;cat=c_utenze&amp;action=view&amp;codice_cliente=28001&amp;id_utenza=4483" TargetMode="External"/><Relationship Id="rId65" Type="http://schemas.openxmlformats.org/officeDocument/2006/relationships/hyperlink" Target="https://hyperlux.teike.it/hyper/mainpage.php?section=c_censimento&amp;caller=&amp;cat=c_impianti&amp;action=view&amp;id_utenza=4417&amp;id_impianto=4514" TargetMode="External"/><Relationship Id="rId86" Type="http://schemas.openxmlformats.org/officeDocument/2006/relationships/hyperlink" Target="https://hyperlux.teike.it/hyper/mainpage.php?section=c_censimento&amp;caller=&amp;cat=c_utenze&amp;action=view&amp;codice_cliente=28001&amp;id_utenza=4448" TargetMode="External"/><Relationship Id="rId130" Type="http://schemas.openxmlformats.org/officeDocument/2006/relationships/hyperlink" Target="https://hyperlux.teike.it/hyper/mainpage.php?section=c_censimento&amp;caller=&amp;cat=c_utenze&amp;action=view&amp;codice_cliente=28001&amp;id_utenza=4457" TargetMode="External"/><Relationship Id="rId151" Type="http://schemas.openxmlformats.org/officeDocument/2006/relationships/hyperlink" Target="https://hyperlux.teike.it/hyper/mainpage.php?section=c_censimento&amp;caller=&amp;cat=c_impianti&amp;action=view&amp;id_utenza=4438&amp;id_impianto=4535" TargetMode="External"/><Relationship Id="rId172" Type="http://schemas.openxmlformats.org/officeDocument/2006/relationships/hyperlink" Target="https://hyperlux.teike.it/hyper/mainpage.php?section=c_censimento&amp;caller=&amp;cat=c_utenze&amp;action=view&amp;codice_cliente=28001&amp;id_utenza=4402" TargetMode="External"/><Relationship Id="rId193" Type="http://schemas.openxmlformats.org/officeDocument/2006/relationships/hyperlink" Target="https://hyperlux.teike.it/hyper/mainpage.php?section=c_censimento&amp;caller=&amp;cat=c_impianti&amp;action=view&amp;id_utenza=4486&amp;id_impianto=4583" TargetMode="External"/><Relationship Id="rId207" Type="http://schemas.openxmlformats.org/officeDocument/2006/relationships/hyperlink" Target="https://hyperlux.teike.it/hyper/mainpage.php?section=c_censimento&amp;caller=&amp;cat=c_impianti&amp;action=view&amp;id_utenza=4506&amp;id_impianto=4603" TargetMode="External"/><Relationship Id="rId228" Type="http://schemas.openxmlformats.org/officeDocument/2006/relationships/hyperlink" Target="https://hyperlux.teike.it/hyper/mainpage.php?section=c_censimento&amp;caller=&amp;cat=c_utenze&amp;action=view&amp;codice_cliente=28001&amp;id_utenza=4510" TargetMode="External"/><Relationship Id="rId13" Type="http://schemas.openxmlformats.org/officeDocument/2006/relationships/hyperlink" Target="https://hyperlux.teike.it/hyper/mainpage.php?section=c_censimento&amp;caller=&amp;cat=c_impianti&amp;action=view&amp;id_utenza=4507&amp;id_impianto=4604" TargetMode="External"/><Relationship Id="rId109" Type="http://schemas.openxmlformats.org/officeDocument/2006/relationships/hyperlink" Target="https://hyperlux.teike.it/hyper/mainpage.php?section=c_censimento&amp;caller=&amp;cat=c_impianti&amp;action=view&amp;id_utenza=4464&amp;id_impianto=4561" TargetMode="External"/><Relationship Id="rId34" Type="http://schemas.openxmlformats.org/officeDocument/2006/relationships/hyperlink" Target="https://hyperlux.teike.it/hyper/mainpage.php?section=c_censimento&amp;caller=&amp;cat=c_utenze&amp;action=view&amp;codice_cliente=28001&amp;id_utenza=4463" TargetMode="External"/><Relationship Id="rId55" Type="http://schemas.openxmlformats.org/officeDocument/2006/relationships/hyperlink" Target="https://hyperlux.teike.it/hyper/mainpage.php?section=c_censimento&amp;caller=&amp;cat=c_impianti&amp;action=view&amp;id_utenza=4430&amp;id_impianto=4527" TargetMode="External"/><Relationship Id="rId76" Type="http://schemas.openxmlformats.org/officeDocument/2006/relationships/hyperlink" Target="https://hyperlux.teike.it/hyper/mainpage.php?section=c_censimento&amp;caller=&amp;cat=c_utenze&amp;action=view&amp;codice_cliente=28001&amp;id_utenza=4451" TargetMode="External"/><Relationship Id="rId97" Type="http://schemas.openxmlformats.org/officeDocument/2006/relationships/hyperlink" Target="https://hyperlux.teike.it/hyper/mainpage.php?section=c_censimento&amp;caller=&amp;cat=c_impianti&amp;action=view&amp;id_utenza=4425&amp;id_impianto=4522" TargetMode="External"/><Relationship Id="rId120" Type="http://schemas.openxmlformats.org/officeDocument/2006/relationships/hyperlink" Target="https://hyperlux.teike.it/hyper/mainpage.php?section=c_censimento&amp;caller=&amp;cat=c_utenze&amp;action=view&amp;codice_cliente=28001&amp;id_utenza=4408" TargetMode="External"/><Relationship Id="rId141" Type="http://schemas.openxmlformats.org/officeDocument/2006/relationships/hyperlink" Target="https://hyperlux.teike.it/hyper/mainpage.php?section=c_censimento&amp;caller=&amp;cat=c_impianti&amp;action=view&amp;id_utenza=4455&amp;id_impianto=4552" TargetMode="External"/><Relationship Id="rId7" Type="http://schemas.openxmlformats.org/officeDocument/2006/relationships/hyperlink" Target="https://hyperlux.teike.it/hyper/mainpage.php?section=c_censimento&amp;caller=&amp;cat=c_impianti&amp;action=view&amp;id_utenza=4467&amp;id_impianto=4564" TargetMode="External"/><Relationship Id="rId162" Type="http://schemas.openxmlformats.org/officeDocument/2006/relationships/hyperlink" Target="https://hyperlux.teike.it/hyper/mainpage.php?section=c_censimento&amp;caller=&amp;cat=c_utenze&amp;action=view&amp;codice_cliente=28001&amp;id_utenza=4498" TargetMode="External"/><Relationship Id="rId183" Type="http://schemas.openxmlformats.org/officeDocument/2006/relationships/hyperlink" Target="https://hyperlux.teike.it/hyper/mainpage.php?section=c_censimento&amp;caller=&amp;cat=c_impianti&amp;action=view&amp;id_utenza=4427&amp;id_impianto=4524" TargetMode="External"/><Relationship Id="rId218" Type="http://schemas.openxmlformats.org/officeDocument/2006/relationships/hyperlink" Target="https://hyperlux.teike.it/hyper/mainpage.php?section=c_censimento&amp;caller=&amp;cat=c_utenze&amp;action=view&amp;codice_cliente=28001&amp;id_utenza=4420" TargetMode="External"/><Relationship Id="rId24" Type="http://schemas.openxmlformats.org/officeDocument/2006/relationships/hyperlink" Target="https://hyperlux.teike.it/hyper/mainpage.php?section=c_censimento&amp;caller=&amp;cat=c_utenze&amp;action=view&amp;codice_cliente=28001&amp;id_utenza=4482" TargetMode="External"/><Relationship Id="rId45" Type="http://schemas.openxmlformats.org/officeDocument/2006/relationships/hyperlink" Target="https://hyperlux.teike.it/hyper/mainpage.php?section=c_censimento&amp;caller=&amp;cat=c_impianti&amp;action=view&amp;id_utenza=4477&amp;id_impianto=4574" TargetMode="External"/><Relationship Id="rId66" Type="http://schemas.openxmlformats.org/officeDocument/2006/relationships/hyperlink" Target="https://hyperlux.teike.it/hyper/mainpage.php?section=c_censimento&amp;caller=&amp;cat=c_utenze&amp;action=view&amp;codice_cliente=28001&amp;id_utenza=4417" TargetMode="External"/><Relationship Id="rId87" Type="http://schemas.openxmlformats.org/officeDocument/2006/relationships/hyperlink" Target="https://hyperlux.teike.it/hyper/mainpage.php?section=c_censimento&amp;caller=&amp;cat=c_impianti&amp;action=view&amp;id_utenza=4435&amp;id_impianto=4532" TargetMode="External"/><Relationship Id="rId110" Type="http://schemas.openxmlformats.org/officeDocument/2006/relationships/hyperlink" Target="https://hyperlux.teike.it/hyper/mainpage.php?section=c_censimento&amp;caller=&amp;cat=c_utenze&amp;action=view&amp;codice_cliente=28001&amp;id_utenza=4464" TargetMode="External"/><Relationship Id="rId131" Type="http://schemas.openxmlformats.org/officeDocument/2006/relationships/hyperlink" Target="https://hyperlux.teike.it/hyper/mainpage.php?section=c_censimento&amp;caller=&amp;cat=c_impianti&amp;action=view&amp;id_utenza=4426&amp;id_impianto=4523" TargetMode="External"/><Relationship Id="rId152" Type="http://schemas.openxmlformats.org/officeDocument/2006/relationships/hyperlink" Target="https://hyperlux.teike.it/hyper/mainpage.php?section=c_censimento&amp;caller=&amp;cat=c_utenze&amp;action=view&amp;codice_cliente=28001&amp;id_utenza=4438" TargetMode="External"/><Relationship Id="rId173" Type="http://schemas.openxmlformats.org/officeDocument/2006/relationships/hyperlink" Target="https://hyperlux.teike.it/hyper/mainpage.php?section=c_censimento&amp;caller=&amp;cat=c_impianti&amp;action=view&amp;id_utenza=4432&amp;id_impianto=4529" TargetMode="External"/><Relationship Id="rId194" Type="http://schemas.openxmlformats.org/officeDocument/2006/relationships/hyperlink" Target="https://hyperlux.teike.it/hyper/mainpage.php?section=c_censimento&amp;caller=&amp;cat=c_utenze&amp;action=view&amp;codice_cliente=28001&amp;id_utenza=4486" TargetMode="External"/><Relationship Id="rId208" Type="http://schemas.openxmlformats.org/officeDocument/2006/relationships/hyperlink" Target="https://hyperlux.teike.it/hyper/mainpage.php?section=c_censimento&amp;caller=&amp;cat=c_utenze&amp;action=view&amp;codice_cliente=28001&amp;id_utenza=4506" TargetMode="External"/><Relationship Id="rId229" Type="http://schemas.openxmlformats.org/officeDocument/2006/relationships/printerSettings" Target="../printerSettings/printerSettings4.bin"/><Relationship Id="rId14" Type="http://schemas.openxmlformats.org/officeDocument/2006/relationships/hyperlink" Target="https://hyperlux.teike.it/hyper/mainpage.php?section=c_censimento&amp;caller=&amp;cat=c_utenze&amp;action=view&amp;codice_cliente=28001&amp;id_utenza=4507" TargetMode="External"/><Relationship Id="rId35" Type="http://schemas.openxmlformats.org/officeDocument/2006/relationships/hyperlink" Target="https://hyperlux.teike.it/hyper/mainpage.php?section=c_censimento&amp;caller=&amp;cat=c_impianti&amp;action=view&amp;id_utenza=4484&amp;id_impianto=4581" TargetMode="External"/><Relationship Id="rId56" Type="http://schemas.openxmlformats.org/officeDocument/2006/relationships/hyperlink" Target="https://hyperlux.teike.it/hyper/mainpage.php?section=c_censimento&amp;caller=&amp;cat=c_utenze&amp;action=view&amp;codice_cliente=28001&amp;id_utenza=4430" TargetMode="External"/><Relationship Id="rId77" Type="http://schemas.openxmlformats.org/officeDocument/2006/relationships/hyperlink" Target="https://hyperlux.teike.it/hyper/mainpage.php?section=c_censimento&amp;caller=&amp;cat=c_impianti&amp;action=view&amp;id_utenza=4403&amp;id_impianto=4500" TargetMode="External"/><Relationship Id="rId100" Type="http://schemas.openxmlformats.org/officeDocument/2006/relationships/hyperlink" Target="https://hyperlux.teike.it/hyper/mainpage.php?section=c_censimento&amp;caller=&amp;cat=c_utenze&amp;action=view&amp;codice_cliente=28001&amp;id_utenza=4410" TargetMode="External"/><Relationship Id="rId8" Type="http://schemas.openxmlformats.org/officeDocument/2006/relationships/hyperlink" Target="https://hyperlux.teike.it/hyper/mainpage.php?section=c_censimento&amp;caller=&amp;cat=c_utenze&amp;action=view&amp;codice_cliente=28001&amp;id_utenza=4467" TargetMode="External"/><Relationship Id="rId98" Type="http://schemas.openxmlformats.org/officeDocument/2006/relationships/hyperlink" Target="https://hyperlux.teike.it/hyper/mainpage.php?section=c_censimento&amp;caller=&amp;cat=c_utenze&amp;action=view&amp;codice_cliente=28001&amp;id_utenza=4425" TargetMode="External"/><Relationship Id="rId121" Type="http://schemas.openxmlformats.org/officeDocument/2006/relationships/hyperlink" Target="https://hyperlux.teike.it/hyper/mainpage.php?section=c_censimento&amp;caller=&amp;cat=c_impianti&amp;action=view&amp;id_utenza=4476&amp;id_impianto=4573" TargetMode="External"/><Relationship Id="rId142" Type="http://schemas.openxmlformats.org/officeDocument/2006/relationships/hyperlink" Target="https://hyperlux.teike.it/hyper/mainpage.php?section=c_censimento&amp;caller=&amp;cat=c_utenze&amp;action=view&amp;codice_cliente=28001&amp;id_utenza=4455" TargetMode="External"/><Relationship Id="rId163" Type="http://schemas.openxmlformats.org/officeDocument/2006/relationships/hyperlink" Target="https://hyperlux.teike.it/hyper/mainpage.php?section=c_censimento&amp;caller=&amp;cat=c_impianti&amp;action=view&amp;id_utenza=4459&amp;id_impianto=4556" TargetMode="External"/><Relationship Id="rId184" Type="http://schemas.openxmlformats.org/officeDocument/2006/relationships/hyperlink" Target="https://hyperlux.teike.it/hyper/mainpage.php?section=c_censimento&amp;caller=&amp;cat=c_utenze&amp;action=view&amp;codice_cliente=28001&amp;id_utenza=4427" TargetMode="External"/><Relationship Id="rId219" Type="http://schemas.openxmlformats.org/officeDocument/2006/relationships/hyperlink" Target="https://hyperlux.teike.it/hyper/mainpage.php?section=c_censimento&amp;caller=&amp;cat=c_impianti&amp;action=view&amp;id_utenza=4468&amp;id_impianto=4565" TargetMode="External"/><Relationship Id="rId230" Type="http://schemas.openxmlformats.org/officeDocument/2006/relationships/drawing" Target="../drawings/drawing1.xml"/><Relationship Id="rId25" Type="http://schemas.openxmlformats.org/officeDocument/2006/relationships/hyperlink" Target="https://hyperlux.teike.it/hyper/mainpage.php?section=c_censimento&amp;caller=&amp;cat=c_impianti&amp;action=view&amp;id_utenza=4493&amp;id_impianto=4590" TargetMode="External"/><Relationship Id="rId46" Type="http://schemas.openxmlformats.org/officeDocument/2006/relationships/hyperlink" Target="https://hyperlux.teike.it/hyper/mainpage.php?section=c_censimento&amp;caller=&amp;cat=c_utenze&amp;action=view&amp;codice_cliente=28001&amp;id_utenza=4477" TargetMode="External"/><Relationship Id="rId67" Type="http://schemas.openxmlformats.org/officeDocument/2006/relationships/hyperlink" Target="https://hyperlux.teike.it/hyper/mainpage.php?section=c_censimento&amp;caller=&amp;cat=c_impianti&amp;action=view&amp;id_utenza=4399&amp;id_impianto=4496" TargetMode="External"/><Relationship Id="rId20" Type="http://schemas.openxmlformats.org/officeDocument/2006/relationships/hyperlink" Target="https://hyperlux.teike.it/hyper/mainpage.php?section=c_censimento&amp;caller=&amp;cat=c_utenze&amp;action=view&amp;codice_cliente=28001&amp;id_utenza=4465" TargetMode="External"/><Relationship Id="rId41" Type="http://schemas.openxmlformats.org/officeDocument/2006/relationships/hyperlink" Target="https://hyperlux.teike.it/hyper/mainpage.php?section=c_censimento&amp;caller=&amp;cat=c_impianti&amp;action=view&amp;id_utenza=4487&amp;id_impianto=4584" TargetMode="External"/><Relationship Id="rId62" Type="http://schemas.openxmlformats.org/officeDocument/2006/relationships/hyperlink" Target="https://hyperlux.teike.it/hyper/mainpage.php?section=c_censimento&amp;caller=&amp;cat=c_utenze&amp;action=view&amp;codice_cliente=28001&amp;id_utenza=4407" TargetMode="External"/><Relationship Id="rId83" Type="http://schemas.openxmlformats.org/officeDocument/2006/relationships/hyperlink" Target="https://hyperlux.teike.it/hyper/mainpage.php?section=c_censimento&amp;caller=&amp;cat=c_impianti&amp;action=view&amp;id_utenza=4439&amp;id_impianto=4536" TargetMode="External"/><Relationship Id="rId88" Type="http://schemas.openxmlformats.org/officeDocument/2006/relationships/hyperlink" Target="https://hyperlux.teike.it/hyper/mainpage.php?section=c_censimento&amp;caller=&amp;cat=c_utenze&amp;action=view&amp;codice_cliente=28001&amp;id_utenza=4435" TargetMode="External"/><Relationship Id="rId111" Type="http://schemas.openxmlformats.org/officeDocument/2006/relationships/hyperlink" Target="https://hyperlux.teike.it/hyper/mainpage.php?section=c_censimento&amp;caller=&amp;cat=c_impianti&amp;action=view&amp;id_utenza=4441&amp;id_impianto=4538" TargetMode="External"/><Relationship Id="rId132" Type="http://schemas.openxmlformats.org/officeDocument/2006/relationships/hyperlink" Target="https://hyperlux.teike.it/hyper/mainpage.php?section=c_censimento&amp;caller=&amp;cat=c_utenze&amp;action=view&amp;codice_cliente=28001&amp;id_utenza=4426" TargetMode="External"/><Relationship Id="rId153" Type="http://schemas.openxmlformats.org/officeDocument/2006/relationships/hyperlink" Target="https://hyperlux.teike.it/hyper/mainpage.php?section=c_censimento&amp;caller=&amp;cat=c_impianti&amp;action=view&amp;id_utenza=4446&amp;id_impianto=4543" TargetMode="External"/><Relationship Id="rId174" Type="http://schemas.openxmlformats.org/officeDocument/2006/relationships/hyperlink" Target="https://hyperlux.teike.it/hyper/mainpage.php?section=c_censimento&amp;caller=&amp;cat=c_utenze&amp;action=view&amp;codice_cliente=28001&amp;id_utenza=4432" TargetMode="External"/><Relationship Id="rId179" Type="http://schemas.openxmlformats.org/officeDocument/2006/relationships/hyperlink" Target="https://hyperlux.teike.it/hyper/mainpage.php?section=c_censimento&amp;caller=&amp;cat=c_impianti&amp;action=view&amp;id_utenza=4434&amp;id_impianto=4531" TargetMode="External"/><Relationship Id="rId195" Type="http://schemas.openxmlformats.org/officeDocument/2006/relationships/hyperlink" Target="https://hyperlux.teike.it/hyper/mainpage.php?section=c_censimento&amp;caller=&amp;cat=c_impianti&amp;action=view&amp;id_utenza=4500&amp;id_impianto=4597" TargetMode="External"/><Relationship Id="rId209" Type="http://schemas.openxmlformats.org/officeDocument/2006/relationships/hyperlink" Target="https://hyperlux.teike.it/hyper/mainpage.php?section=c_censimento&amp;caller=&amp;cat=c_impianti&amp;action=view&amp;id_utenza=4499&amp;id_impianto=4596" TargetMode="External"/><Relationship Id="rId190" Type="http://schemas.openxmlformats.org/officeDocument/2006/relationships/hyperlink" Target="https://hyperlux.teike.it/hyper/mainpage.php?section=c_censimento&amp;caller=&amp;cat=c_utenze&amp;action=view&amp;codice_cliente=28001&amp;id_utenza=4489" TargetMode="External"/><Relationship Id="rId204" Type="http://schemas.openxmlformats.org/officeDocument/2006/relationships/hyperlink" Target="https://hyperlux.teike.it/hyper/mainpage.php?section=c_censimento&amp;caller=&amp;cat=c_utenze&amp;action=view&amp;codice_cliente=28001&amp;id_utenza=4502" TargetMode="External"/><Relationship Id="rId220" Type="http://schemas.openxmlformats.org/officeDocument/2006/relationships/hyperlink" Target="https://hyperlux.teike.it/hyper/mainpage.php?section=c_censimento&amp;caller=&amp;cat=c_utenze&amp;action=view&amp;codice_cliente=28001&amp;id_utenza=4468" TargetMode="External"/><Relationship Id="rId225" Type="http://schemas.openxmlformats.org/officeDocument/2006/relationships/hyperlink" Target="https://hyperlux.teike.it/hyper/mainpage.php?section=c_censimento&amp;caller=&amp;cat=c_impianti&amp;action=view&amp;id_utenza=4509&amp;id_impianto=4606" TargetMode="External"/><Relationship Id="rId15" Type="http://schemas.openxmlformats.org/officeDocument/2006/relationships/hyperlink" Target="https://hyperlux.teike.it/hyper/mainpage.php?section=c_censimento&amp;caller=&amp;cat=c_impianti&amp;action=view&amp;id_utenza=4470&amp;id_impianto=4567" TargetMode="External"/><Relationship Id="rId36" Type="http://schemas.openxmlformats.org/officeDocument/2006/relationships/hyperlink" Target="https://hyperlux.teike.it/hyper/mainpage.php?section=c_censimento&amp;caller=&amp;cat=c_utenze&amp;action=view&amp;codice_cliente=28001&amp;id_utenza=4484" TargetMode="External"/><Relationship Id="rId57" Type="http://schemas.openxmlformats.org/officeDocument/2006/relationships/hyperlink" Target="https://hyperlux.teike.it/hyper/mainpage.php?section=c_censimento&amp;caller=&amp;cat=c_impianti&amp;action=view&amp;id_utenza=4414&amp;id_impianto=4511" TargetMode="External"/><Relationship Id="rId106" Type="http://schemas.openxmlformats.org/officeDocument/2006/relationships/hyperlink" Target="https://hyperlux.teike.it/hyper/mainpage.php?section=c_censimento&amp;caller=&amp;cat=c_utenze&amp;action=view&amp;codice_cliente=28001&amp;id_utenza=4401" TargetMode="External"/><Relationship Id="rId127" Type="http://schemas.openxmlformats.org/officeDocument/2006/relationships/hyperlink" Target="https://hyperlux.teike.it/hyper/mainpage.php?section=c_censimento&amp;caller=&amp;cat=c_impianti&amp;action=view&amp;id_utenza=4409&amp;id_impianto=4506" TargetMode="External"/><Relationship Id="rId10" Type="http://schemas.openxmlformats.org/officeDocument/2006/relationships/hyperlink" Target="https://hyperlux.teike.it/hyper/mainpage.php?section=c_censimento&amp;caller=&amp;cat=c_utenze&amp;action=view&amp;codice_cliente=28001&amp;id_utenza=4474" TargetMode="External"/><Relationship Id="rId31" Type="http://schemas.openxmlformats.org/officeDocument/2006/relationships/hyperlink" Target="https://hyperlux.teike.it/hyper/mainpage.php?section=c_censimento&amp;caller=&amp;cat=c_impianti&amp;action=view&amp;id_utenza=4406&amp;id_impianto=4503" TargetMode="External"/><Relationship Id="rId52" Type="http://schemas.openxmlformats.org/officeDocument/2006/relationships/hyperlink" Target="https://hyperlux.teike.it/hyper/mainpage.php?section=c_censimento&amp;caller=&amp;cat=c_utenze&amp;action=view&amp;codice_cliente=28001&amp;id_utenza=4462" TargetMode="External"/><Relationship Id="rId73" Type="http://schemas.openxmlformats.org/officeDocument/2006/relationships/hyperlink" Target="https://hyperlux.teike.it/hyper/mainpage.php?section=c_censimento&amp;caller=&amp;cat=c_impianti&amp;action=view&amp;id_utenza=4473&amp;id_impianto=4570" TargetMode="External"/><Relationship Id="rId78" Type="http://schemas.openxmlformats.org/officeDocument/2006/relationships/hyperlink" Target="https://hyperlux.teike.it/hyper/mainpage.php?section=c_censimento&amp;caller=&amp;cat=c_utenze&amp;action=view&amp;codice_cliente=28001&amp;id_utenza=4403" TargetMode="External"/><Relationship Id="rId94" Type="http://schemas.openxmlformats.org/officeDocument/2006/relationships/hyperlink" Target="https://hyperlux.teike.it/hyper/mainpage.php?section=c_censimento&amp;caller=&amp;cat=c_utenze&amp;action=view&amp;codice_cliente=28001&amp;id_utenza=4444" TargetMode="External"/><Relationship Id="rId99" Type="http://schemas.openxmlformats.org/officeDocument/2006/relationships/hyperlink" Target="https://hyperlux.teike.it/hyper/mainpage.php?section=c_censimento&amp;caller=&amp;cat=c_impianti&amp;action=view&amp;id_utenza=4410&amp;id_impianto=4507" TargetMode="External"/><Relationship Id="rId101" Type="http://schemas.openxmlformats.org/officeDocument/2006/relationships/hyperlink" Target="https://hyperlux.teike.it/hyper/mainpage.php?section=c_censimento&amp;caller=&amp;cat=c_impianti&amp;action=view&amp;id_utenza=4419&amp;id_impianto=4516" TargetMode="External"/><Relationship Id="rId122" Type="http://schemas.openxmlformats.org/officeDocument/2006/relationships/hyperlink" Target="https://hyperlux.teike.it/hyper/mainpage.php?section=c_censimento&amp;caller=&amp;cat=c_utenze&amp;action=view&amp;codice_cliente=28001&amp;id_utenza=4476" TargetMode="External"/><Relationship Id="rId143" Type="http://schemas.openxmlformats.org/officeDocument/2006/relationships/hyperlink" Target="https://hyperlux.teike.it/hyper/mainpage.php?section=c_censimento&amp;caller=&amp;cat=c_impianti&amp;action=view&amp;id_utenza=4412&amp;id_impianto=4509" TargetMode="External"/><Relationship Id="rId148" Type="http://schemas.openxmlformats.org/officeDocument/2006/relationships/hyperlink" Target="https://hyperlux.teike.it/hyper/mainpage.php?section=c_censimento&amp;caller=&amp;cat=c_utenze&amp;action=view&amp;codice_cliente=28001&amp;id_utenza=4416" TargetMode="External"/><Relationship Id="rId164" Type="http://schemas.openxmlformats.org/officeDocument/2006/relationships/hyperlink" Target="https://hyperlux.teike.it/hyper/mainpage.php?section=c_censimento&amp;caller=&amp;cat=c_utenze&amp;action=view&amp;codice_cliente=28001&amp;id_utenza=4459" TargetMode="External"/><Relationship Id="rId169" Type="http://schemas.openxmlformats.org/officeDocument/2006/relationships/hyperlink" Target="https://hyperlux.teike.it/hyper/mainpage.php?section=c_censimento&amp;caller=&amp;cat=c_impianti&amp;action=view&amp;id_utenza=4495&amp;id_impianto=4592" TargetMode="External"/><Relationship Id="rId185" Type="http://schemas.openxmlformats.org/officeDocument/2006/relationships/hyperlink" Target="https://hyperlux.teike.it/hyper/mainpage.php?section=c_censimento&amp;caller=&amp;cat=c_impianti&amp;action=view&amp;id_utenza=4488&amp;id_impianto=4585" TargetMode="External"/><Relationship Id="rId4" Type="http://schemas.openxmlformats.org/officeDocument/2006/relationships/hyperlink" Target="https://hyperlux.teike.it/hyper/mainpage.php?section=c_censimento&amp;caller=&amp;cat=c_utenze&amp;action=view&amp;codice_cliente=28001&amp;id_utenza=4471" TargetMode="External"/><Relationship Id="rId9" Type="http://schemas.openxmlformats.org/officeDocument/2006/relationships/hyperlink" Target="https://hyperlux.teike.it/hyper/mainpage.php?section=c_censimento&amp;caller=&amp;cat=c_impianti&amp;action=view&amp;id_utenza=4474&amp;id_impianto=4571" TargetMode="External"/><Relationship Id="rId180" Type="http://schemas.openxmlformats.org/officeDocument/2006/relationships/hyperlink" Target="https://hyperlux.teike.it/hyper/mainpage.php?section=c_censimento&amp;caller=&amp;cat=c_utenze&amp;action=view&amp;codice_cliente=28001&amp;id_utenza=4434" TargetMode="External"/><Relationship Id="rId210" Type="http://schemas.openxmlformats.org/officeDocument/2006/relationships/hyperlink" Target="https://hyperlux.teike.it/hyper/mainpage.php?section=c_censimento&amp;caller=&amp;cat=c_utenze&amp;action=view&amp;codice_cliente=28001&amp;id_utenza=4499" TargetMode="External"/><Relationship Id="rId215" Type="http://schemas.openxmlformats.org/officeDocument/2006/relationships/hyperlink" Target="https://hyperlux.teike.it/hyper/mainpage.php?section=c_censimento&amp;caller=&amp;cat=c_impianti&amp;action=view&amp;id_utenza=4418&amp;id_impianto=4515" TargetMode="External"/><Relationship Id="rId26" Type="http://schemas.openxmlformats.org/officeDocument/2006/relationships/hyperlink" Target="https://hyperlux.teike.it/hyper/mainpage.php?section=c_censimento&amp;caller=&amp;cat=c_utenze&amp;action=view&amp;codice_cliente=28001&amp;id_utenza=4493" TargetMode="External"/><Relationship Id="rId231" Type="http://schemas.openxmlformats.org/officeDocument/2006/relationships/vmlDrawing" Target="../drawings/vmlDrawing1.vml"/><Relationship Id="rId47" Type="http://schemas.openxmlformats.org/officeDocument/2006/relationships/hyperlink" Target="https://hyperlux.teike.it/hyper/mainpage.php?section=c_censimento&amp;caller=&amp;cat=c_impianti&amp;action=view&amp;id_utenza=4450&amp;id_impianto=4547" TargetMode="External"/><Relationship Id="rId68" Type="http://schemas.openxmlformats.org/officeDocument/2006/relationships/hyperlink" Target="https://hyperlux.teike.it/hyper/mainpage.php?section=c_censimento&amp;caller=&amp;cat=c_utenze&amp;action=view&amp;codice_cliente=28001&amp;id_utenza=4399" TargetMode="External"/><Relationship Id="rId89" Type="http://schemas.openxmlformats.org/officeDocument/2006/relationships/hyperlink" Target="https://hyperlux.teike.it/hyper/mainpage.php?section=c_censimento&amp;caller=&amp;cat=c_impianti&amp;action=view&amp;id_utenza=4453&amp;id_impianto=4550" TargetMode="External"/><Relationship Id="rId112" Type="http://schemas.openxmlformats.org/officeDocument/2006/relationships/hyperlink" Target="https://hyperlux.teike.it/hyper/mainpage.php?section=c_censimento&amp;caller=&amp;cat=c_utenze&amp;action=view&amp;codice_cliente=28001&amp;id_utenza=4441" TargetMode="External"/><Relationship Id="rId133" Type="http://schemas.openxmlformats.org/officeDocument/2006/relationships/hyperlink" Target="https://hyperlux.teike.it/hyper/mainpage.php?section=c_censimento&amp;caller=&amp;cat=c_impianti&amp;action=view&amp;id_utenza=4475&amp;id_impianto=4572" TargetMode="External"/><Relationship Id="rId154" Type="http://schemas.openxmlformats.org/officeDocument/2006/relationships/hyperlink" Target="https://hyperlux.teike.it/hyper/mainpage.php?section=c_censimento&amp;caller=&amp;cat=c_utenze&amp;action=view&amp;codice_cliente=28001&amp;id_utenza=4446" TargetMode="External"/><Relationship Id="rId175" Type="http://schemas.openxmlformats.org/officeDocument/2006/relationships/hyperlink" Target="https://hyperlux.teike.it/hyper/mainpage.php?section=c_censimento&amp;caller=&amp;cat=c_impianti&amp;action=view&amp;id_utenza=4424&amp;id_impianto=4521" TargetMode="External"/><Relationship Id="rId196" Type="http://schemas.openxmlformats.org/officeDocument/2006/relationships/hyperlink" Target="https://hyperlux.teike.it/hyper/mainpage.php?section=c_censimento&amp;caller=&amp;cat=c_utenze&amp;action=view&amp;codice_cliente=28001&amp;id_utenza=4500" TargetMode="External"/><Relationship Id="rId200" Type="http://schemas.openxmlformats.org/officeDocument/2006/relationships/hyperlink" Target="https://hyperlux.teike.it/hyper/mainpage.php?section=c_censimento&amp;caller=&amp;cat=c_utenze&amp;action=view&amp;codice_cliente=28001&amp;id_utenza=4503" TargetMode="External"/><Relationship Id="rId16" Type="http://schemas.openxmlformats.org/officeDocument/2006/relationships/hyperlink" Target="https://hyperlux.teike.it/hyper/mainpage.php?section=c_censimento&amp;caller=&amp;cat=c_utenze&amp;action=view&amp;codice_cliente=28001&amp;id_utenza=4470" TargetMode="External"/><Relationship Id="rId221" Type="http://schemas.openxmlformats.org/officeDocument/2006/relationships/hyperlink" Target="https://hyperlux.teike.it/hyper/mainpage.php?section=c_censimento&amp;caller=&amp;cat=c_impianti&amp;action=view&amp;id_utenza=4472&amp;id_impianto=4569" TargetMode="External"/><Relationship Id="rId37" Type="http://schemas.openxmlformats.org/officeDocument/2006/relationships/hyperlink" Target="https://hyperlux.teike.it/hyper/mainpage.php?section=c_censimento&amp;caller=&amp;cat=c_impianti&amp;action=view&amp;id_utenza=4494&amp;id_impianto=4591" TargetMode="External"/><Relationship Id="rId58" Type="http://schemas.openxmlformats.org/officeDocument/2006/relationships/hyperlink" Target="https://hyperlux.teike.it/hyper/mainpage.php?section=c_censimento&amp;caller=&amp;cat=c_utenze&amp;action=view&amp;codice_cliente=28001&amp;id_utenza=4414" TargetMode="External"/><Relationship Id="rId79" Type="http://schemas.openxmlformats.org/officeDocument/2006/relationships/hyperlink" Target="https://hyperlux.teike.it/hyper/mainpage.php?section=c_censimento&amp;caller=&amp;cat=c_impianti&amp;action=view&amp;id_utenza=4458&amp;id_impianto=4555" TargetMode="External"/><Relationship Id="rId102" Type="http://schemas.openxmlformats.org/officeDocument/2006/relationships/hyperlink" Target="https://hyperlux.teike.it/hyper/mainpage.php?section=c_censimento&amp;caller=&amp;cat=c_utenze&amp;action=view&amp;codice_cliente=28001&amp;id_utenza=4419" TargetMode="External"/><Relationship Id="rId123" Type="http://schemas.openxmlformats.org/officeDocument/2006/relationships/hyperlink" Target="https://hyperlux.teike.it/hyper/mainpage.php?section=c_censimento&amp;caller=&amp;cat=c_impianti&amp;action=view&amp;id_utenza=4423&amp;id_impianto=4520" TargetMode="External"/><Relationship Id="rId144" Type="http://schemas.openxmlformats.org/officeDocument/2006/relationships/hyperlink" Target="https://hyperlux.teike.it/hyper/mainpage.php?section=c_censimento&amp;caller=&amp;cat=c_utenze&amp;action=view&amp;codice_cliente=28001&amp;id_utenza=4412" TargetMode="External"/><Relationship Id="rId90" Type="http://schemas.openxmlformats.org/officeDocument/2006/relationships/hyperlink" Target="https://hyperlux.teike.it/hyper/mainpage.php?section=c_censimento&amp;caller=&amp;cat=c_utenze&amp;action=view&amp;codice_cliente=28001&amp;id_utenza=4453" TargetMode="External"/><Relationship Id="rId165" Type="http://schemas.openxmlformats.org/officeDocument/2006/relationships/hyperlink" Target="https://hyperlux.teike.it/hyper/mainpage.php?section=c_censimento&amp;caller=&amp;cat=c_impianti&amp;action=view&amp;id_utenza=4497&amp;id_impianto=4594" TargetMode="External"/><Relationship Id="rId186" Type="http://schemas.openxmlformats.org/officeDocument/2006/relationships/hyperlink" Target="https://hyperlux.teike.it/hyper/mainpage.php?section=c_censimento&amp;caller=&amp;cat=c_utenze&amp;action=view&amp;codice_cliente=28001&amp;id_utenza=4488" TargetMode="External"/><Relationship Id="rId211" Type="http://schemas.openxmlformats.org/officeDocument/2006/relationships/hyperlink" Target="https://hyperlux.teike.it/hyper/mainpage.php?section=c_censimento&amp;caller=&amp;cat=c_impianti&amp;action=view&amp;id_utenza=4428&amp;id_impianto=4525" TargetMode="External"/><Relationship Id="rId232" Type="http://schemas.openxmlformats.org/officeDocument/2006/relationships/control" Target="../activeX/activeX1.xml"/><Relationship Id="rId27" Type="http://schemas.openxmlformats.org/officeDocument/2006/relationships/hyperlink" Target="https://hyperlux.teike.it/hyper/mainpage.php?section=c_censimento&amp;caller=&amp;cat=c_impianti&amp;action=view&amp;id_utenza=4478&amp;id_impianto=4575" TargetMode="External"/><Relationship Id="rId48" Type="http://schemas.openxmlformats.org/officeDocument/2006/relationships/hyperlink" Target="https://hyperlux.teike.it/hyper/mainpage.php?section=c_censimento&amp;caller=&amp;cat=c_utenze&amp;action=view&amp;codice_cliente=28001&amp;id_utenza=4450" TargetMode="External"/><Relationship Id="rId69" Type="http://schemas.openxmlformats.org/officeDocument/2006/relationships/hyperlink" Target="https://hyperlux.teike.it/hyper/mainpage.php?section=c_censimento&amp;caller=&amp;cat=c_impianti&amp;action=view&amp;id_utenza=4452&amp;id_impianto=4549" TargetMode="External"/><Relationship Id="rId113" Type="http://schemas.openxmlformats.org/officeDocument/2006/relationships/hyperlink" Target="https://hyperlux.teike.it/hyper/mainpage.php?section=c_censimento&amp;caller=&amp;cat=c_impianti&amp;action=view&amp;id_utenza=4440&amp;id_impianto=4537" TargetMode="External"/><Relationship Id="rId134" Type="http://schemas.openxmlformats.org/officeDocument/2006/relationships/hyperlink" Target="https://hyperlux.teike.it/hyper/mainpage.php?section=c_censimento&amp;caller=&amp;cat=c_utenze&amp;action=view&amp;codice_cliente=28001&amp;id_utenza=4475" TargetMode="External"/><Relationship Id="rId80" Type="http://schemas.openxmlformats.org/officeDocument/2006/relationships/hyperlink" Target="https://hyperlux.teike.it/hyper/mainpage.php?section=c_censimento&amp;caller=&amp;cat=c_utenze&amp;action=view&amp;codice_cliente=28001&amp;id_utenza=4458" TargetMode="External"/><Relationship Id="rId155" Type="http://schemas.openxmlformats.org/officeDocument/2006/relationships/hyperlink" Target="https://hyperlux.teike.it/hyper/mainpage.php?section=c_censimento&amp;caller=&amp;cat=c_impianti&amp;action=view&amp;id_utenza=4422&amp;id_impianto=4519" TargetMode="External"/><Relationship Id="rId176" Type="http://schemas.openxmlformats.org/officeDocument/2006/relationships/hyperlink" Target="https://hyperlux.teike.it/hyper/mainpage.php?section=c_censimento&amp;caller=&amp;cat=c_utenze&amp;action=view&amp;codice_cliente=28001&amp;id_utenza=4424" TargetMode="External"/><Relationship Id="rId197" Type="http://schemas.openxmlformats.org/officeDocument/2006/relationships/hyperlink" Target="https://hyperlux.teike.it/hyper/mainpage.php?section=c_censimento&amp;caller=&amp;cat=c_impianti&amp;action=view&amp;id_utenza=4492&amp;id_impianto=4589" TargetMode="External"/><Relationship Id="rId201" Type="http://schemas.openxmlformats.org/officeDocument/2006/relationships/hyperlink" Target="https://hyperlux.teike.it/hyper/mainpage.php?section=c_censimento&amp;caller=&amp;cat=c_impianti&amp;action=view&amp;id_utenza=4504&amp;id_impianto=4601" TargetMode="External"/><Relationship Id="rId222" Type="http://schemas.openxmlformats.org/officeDocument/2006/relationships/hyperlink" Target="https://hyperlux.teike.it/hyper/mainpage.php?section=c_censimento&amp;caller=&amp;cat=c_utenze&amp;action=view&amp;codice_cliente=28001&amp;id_utenza=4472" TargetMode="External"/><Relationship Id="rId17" Type="http://schemas.openxmlformats.org/officeDocument/2006/relationships/hyperlink" Target="https://hyperlux.teike.it/hyper/mainpage.php?section=c_censimento&amp;caller=&amp;cat=c_impianti&amp;action=view&amp;id_utenza=4466&amp;id_impianto=4563" TargetMode="External"/><Relationship Id="rId38" Type="http://schemas.openxmlformats.org/officeDocument/2006/relationships/hyperlink" Target="https://hyperlux.teike.it/hyper/mainpage.php?section=c_censimento&amp;caller=&amp;cat=c_utenze&amp;action=view&amp;codice_cliente=28001&amp;id_utenza=4494" TargetMode="External"/><Relationship Id="rId59" Type="http://schemas.openxmlformats.org/officeDocument/2006/relationships/hyperlink" Target="https://hyperlux.teike.it/hyper/mainpage.php?section=c_censimento&amp;caller=&amp;cat=c_impianti&amp;action=view&amp;id_utenza=4429&amp;id_impianto=4526" TargetMode="External"/><Relationship Id="rId103" Type="http://schemas.openxmlformats.org/officeDocument/2006/relationships/hyperlink" Target="https://hyperlux.teike.it/hyper/mainpage.php?section=c_censimento&amp;caller=&amp;cat=c_impianti&amp;action=view&amp;id_utenza=4436&amp;id_impianto=4533" TargetMode="External"/><Relationship Id="rId124" Type="http://schemas.openxmlformats.org/officeDocument/2006/relationships/hyperlink" Target="https://hyperlux.teike.it/hyper/mainpage.php?section=c_censimento&amp;caller=&amp;cat=c_utenze&amp;action=view&amp;codice_cliente=28001&amp;id_utenza=4423" TargetMode="External"/><Relationship Id="rId70" Type="http://schemas.openxmlformats.org/officeDocument/2006/relationships/hyperlink" Target="https://hyperlux.teike.it/hyper/mainpage.php?section=c_censimento&amp;caller=&amp;cat=c_utenze&amp;action=view&amp;codice_cliente=28001&amp;id_utenza=4452" TargetMode="External"/><Relationship Id="rId91" Type="http://schemas.openxmlformats.org/officeDocument/2006/relationships/hyperlink" Target="https://hyperlux.teike.it/hyper/mainpage.php?section=c_censimento&amp;caller=&amp;cat=c_impianti&amp;action=view&amp;id_utenza=4411&amp;id_impianto=4508" TargetMode="External"/><Relationship Id="rId145" Type="http://schemas.openxmlformats.org/officeDocument/2006/relationships/hyperlink" Target="https://hyperlux.teike.it/hyper/mainpage.php?section=c_censimento&amp;caller=&amp;cat=c_impianti&amp;action=view&amp;id_utenza=4445&amp;id_impianto=4542" TargetMode="External"/><Relationship Id="rId166" Type="http://schemas.openxmlformats.org/officeDocument/2006/relationships/hyperlink" Target="https://hyperlux.teike.it/hyper/mainpage.php?section=c_censimento&amp;caller=&amp;cat=c_utenze&amp;action=view&amp;codice_cliente=28001&amp;id_utenza=4497" TargetMode="External"/><Relationship Id="rId187" Type="http://schemas.openxmlformats.org/officeDocument/2006/relationships/hyperlink" Target="https://hyperlux.teike.it/hyper/mainpage.php?section=c_censimento&amp;caller=&amp;cat=c_impianti&amp;action=view&amp;id_utenza=4490&amp;id_impianto=4587" TargetMode="External"/><Relationship Id="rId1" Type="http://schemas.openxmlformats.org/officeDocument/2006/relationships/hyperlink" Target="https://hyperlux.teike.it/hyper/mainpage.php?section=c_censimento&amp;caller=&amp;cat=c_impianti&amp;action=view&amp;id_utenza=7076&amp;id_impianto=7267" TargetMode="External"/><Relationship Id="rId212" Type="http://schemas.openxmlformats.org/officeDocument/2006/relationships/hyperlink" Target="https://hyperlux.teike.it/hyper/mainpage.php?section=c_censimento&amp;caller=&amp;cat=c_utenze&amp;action=view&amp;codice_cliente=28001&amp;id_utenza=4428" TargetMode="External"/><Relationship Id="rId233" Type="http://schemas.openxmlformats.org/officeDocument/2006/relationships/image" Target="../media/image1.emf"/><Relationship Id="rId28" Type="http://schemas.openxmlformats.org/officeDocument/2006/relationships/hyperlink" Target="https://hyperlux.teike.it/hyper/mainpage.php?section=c_censimento&amp;caller=&amp;cat=c_utenze&amp;action=view&amp;codice_cliente=28001&amp;id_utenza=4478" TargetMode="External"/><Relationship Id="rId49" Type="http://schemas.openxmlformats.org/officeDocument/2006/relationships/hyperlink" Target="https://hyperlux.teike.it/hyper/mainpage.php?section=c_censimento&amp;caller=&amp;cat=c_impianti&amp;action=view&amp;id_utenza=4443&amp;id_impianto=4540" TargetMode="External"/><Relationship Id="rId114" Type="http://schemas.openxmlformats.org/officeDocument/2006/relationships/hyperlink" Target="https://hyperlux.teike.it/hyper/mainpage.php?section=c_censimento&amp;caller=&amp;cat=c_utenze&amp;action=view&amp;codice_cliente=28001&amp;id_utenza=4440" TargetMode="External"/><Relationship Id="rId60" Type="http://schemas.openxmlformats.org/officeDocument/2006/relationships/hyperlink" Target="https://hyperlux.teike.it/hyper/mainpage.php?section=c_censimento&amp;caller=&amp;cat=c_utenze&amp;action=view&amp;codice_cliente=28001&amp;id_utenza=4429" TargetMode="External"/><Relationship Id="rId81" Type="http://schemas.openxmlformats.org/officeDocument/2006/relationships/hyperlink" Target="https://hyperlux.teike.it/hyper/mainpage.php?section=c_censimento&amp;caller=&amp;cat=c_impianti&amp;action=view&amp;id_utenza=4449&amp;id_impianto=4546" TargetMode="External"/><Relationship Id="rId135" Type="http://schemas.openxmlformats.org/officeDocument/2006/relationships/hyperlink" Target="https://hyperlux.teike.it/hyper/mainpage.php?section=c_censimento&amp;caller=&amp;cat=c_impianti&amp;action=view&amp;id_utenza=4413&amp;id_impianto=4510" TargetMode="External"/><Relationship Id="rId156" Type="http://schemas.openxmlformats.org/officeDocument/2006/relationships/hyperlink" Target="https://hyperlux.teike.it/hyper/mainpage.php?section=c_censimento&amp;caller=&amp;cat=c_utenze&amp;action=view&amp;codice_cliente=28001&amp;id_utenza=4422" TargetMode="External"/><Relationship Id="rId177" Type="http://schemas.openxmlformats.org/officeDocument/2006/relationships/hyperlink" Target="https://hyperlux.teike.it/hyper/mainpage.php?section=c_censimento&amp;caller=&amp;cat=c_impianti&amp;action=view&amp;id_utenza=4480&amp;id_impianto=4577" TargetMode="External"/><Relationship Id="rId198" Type="http://schemas.openxmlformats.org/officeDocument/2006/relationships/hyperlink" Target="https://hyperlux.teike.it/hyper/mainpage.php?section=c_censimento&amp;caller=&amp;cat=c_utenze&amp;action=view&amp;codice_cliente=28001&amp;id_utenza=4492" TargetMode="External"/><Relationship Id="rId202" Type="http://schemas.openxmlformats.org/officeDocument/2006/relationships/hyperlink" Target="https://hyperlux.teike.it/hyper/mainpage.php?section=c_censimento&amp;caller=&amp;cat=c_utenze&amp;action=view&amp;codice_cliente=28001&amp;id_utenza=4504" TargetMode="External"/><Relationship Id="rId223" Type="http://schemas.openxmlformats.org/officeDocument/2006/relationships/hyperlink" Target="https://hyperlux.teike.it/hyper/mainpage.php?section=c_censimento&amp;caller=&amp;cat=c_impianti&amp;action=view&amp;id_utenza=4508&amp;id_impianto=4605" TargetMode="External"/><Relationship Id="rId18" Type="http://schemas.openxmlformats.org/officeDocument/2006/relationships/hyperlink" Target="https://hyperlux.teike.it/hyper/mainpage.php?section=c_censimento&amp;caller=&amp;cat=c_utenze&amp;action=view&amp;codice_cliente=28001&amp;id_utenza=4466" TargetMode="External"/><Relationship Id="rId39" Type="http://schemas.openxmlformats.org/officeDocument/2006/relationships/hyperlink" Target="https://hyperlux.teike.it/hyper/mainpage.php?section=c_censimento&amp;caller=&amp;cat=c_impianti&amp;action=view&amp;id_utenza=4501&amp;id_impianto=4598" TargetMode="External"/><Relationship Id="rId50" Type="http://schemas.openxmlformats.org/officeDocument/2006/relationships/hyperlink" Target="https://hyperlux.teike.it/hyper/mainpage.php?section=c_censimento&amp;caller=&amp;cat=c_utenze&amp;action=view&amp;codice_cliente=28001&amp;id_utenza=4443" TargetMode="External"/><Relationship Id="rId104" Type="http://schemas.openxmlformats.org/officeDocument/2006/relationships/hyperlink" Target="https://hyperlux.teike.it/hyper/mainpage.php?section=c_censimento&amp;caller=&amp;cat=c_utenze&amp;action=view&amp;codice_cliente=28001&amp;id_utenza=4436" TargetMode="External"/><Relationship Id="rId125" Type="http://schemas.openxmlformats.org/officeDocument/2006/relationships/hyperlink" Target="https://hyperlux.teike.it/hyper/mainpage.php?section=c_censimento&amp;caller=&amp;cat=c_impianti&amp;action=view&amp;id_utenza=4415&amp;id_impianto=4512" TargetMode="External"/><Relationship Id="rId146" Type="http://schemas.openxmlformats.org/officeDocument/2006/relationships/hyperlink" Target="https://hyperlux.teike.it/hyper/mainpage.php?section=c_censimento&amp;caller=&amp;cat=c_utenze&amp;action=view&amp;codice_cliente=28001&amp;id_utenza=4445" TargetMode="External"/><Relationship Id="rId167" Type="http://schemas.openxmlformats.org/officeDocument/2006/relationships/hyperlink" Target="https://hyperlux.teike.it/hyper/mainpage.php?section=c_censimento&amp;caller=&amp;cat=c_impianti&amp;action=view&amp;id_utenza=4496&amp;id_impianto=4593" TargetMode="External"/><Relationship Id="rId188" Type="http://schemas.openxmlformats.org/officeDocument/2006/relationships/hyperlink" Target="https://hyperlux.teike.it/hyper/mainpage.php?section=c_censimento&amp;caller=&amp;cat=c_utenze&amp;action=view&amp;codice_cliente=28001&amp;id_utenza=4490" TargetMode="External"/><Relationship Id="rId71" Type="http://schemas.openxmlformats.org/officeDocument/2006/relationships/hyperlink" Target="https://hyperlux.teike.it/hyper/mainpage.php?section=c_censimento&amp;caller=&amp;cat=c_impianti&amp;action=view&amp;id_utenza=4447&amp;id_impianto=4544" TargetMode="External"/><Relationship Id="rId92" Type="http://schemas.openxmlformats.org/officeDocument/2006/relationships/hyperlink" Target="https://hyperlux.teike.it/hyper/mainpage.php?section=c_censimento&amp;caller=&amp;cat=c_utenze&amp;action=view&amp;codice_cliente=28001&amp;id_utenza=4411" TargetMode="External"/><Relationship Id="rId213" Type="http://schemas.openxmlformats.org/officeDocument/2006/relationships/hyperlink" Target="https://hyperlux.teike.it/hyper/mainpage.php?section=c_censimento&amp;caller=&amp;cat=c_impianti&amp;action=view&amp;id_utenza=4421&amp;id_impianto=4518" TargetMode="External"/><Relationship Id="rId234" Type="http://schemas.openxmlformats.org/officeDocument/2006/relationships/control" Target="../activeX/activeX2.xml"/><Relationship Id="rId2" Type="http://schemas.openxmlformats.org/officeDocument/2006/relationships/hyperlink" Target="https://hyperlux.teike.it/hyper/mainpage.php?section=c_censimento&amp;caller=&amp;cat=c_utenze&amp;action=view&amp;codice_cliente=28001&amp;id_utenza=7076" TargetMode="External"/><Relationship Id="rId29" Type="http://schemas.openxmlformats.org/officeDocument/2006/relationships/hyperlink" Target="https://hyperlux.teike.it/hyper/mainpage.php?section=c_censimento&amp;caller=&amp;cat=c_impianti&amp;action=view&amp;id_utenza=4479&amp;id_impianto=4576" TargetMode="External"/><Relationship Id="rId40" Type="http://schemas.openxmlformats.org/officeDocument/2006/relationships/hyperlink" Target="https://hyperlux.teike.it/hyper/mainpage.php?section=c_censimento&amp;caller=&amp;cat=c_utenze&amp;action=view&amp;codice_cliente=28001&amp;id_utenza=4501" TargetMode="External"/><Relationship Id="rId115" Type="http://schemas.openxmlformats.org/officeDocument/2006/relationships/hyperlink" Target="https://hyperlux.teike.it/hyper/mainpage.php?section=c_censimento&amp;caller=&amp;cat=c_impianti&amp;action=view&amp;id_utenza=4405&amp;id_impianto=4502" TargetMode="External"/><Relationship Id="rId136" Type="http://schemas.openxmlformats.org/officeDocument/2006/relationships/hyperlink" Target="https://hyperlux.teike.it/hyper/mainpage.php?section=c_censimento&amp;caller=&amp;cat=c_utenze&amp;action=view&amp;codice_cliente=28001&amp;id_utenza=4413" TargetMode="External"/><Relationship Id="rId157" Type="http://schemas.openxmlformats.org/officeDocument/2006/relationships/hyperlink" Target="https://hyperlux.teike.it/hyper/mainpage.php?section=c_censimento&amp;caller=&amp;cat=c_impianti&amp;action=view&amp;id_utenza=4454&amp;id_impianto=4551" TargetMode="External"/><Relationship Id="rId178" Type="http://schemas.openxmlformats.org/officeDocument/2006/relationships/hyperlink" Target="https://hyperlux.teike.it/hyper/mainpage.php?section=c_censimento&amp;caller=&amp;cat=c_utenze&amp;action=view&amp;codice_cliente=28001&amp;id_utenza=4480" TargetMode="External"/><Relationship Id="rId61" Type="http://schemas.openxmlformats.org/officeDocument/2006/relationships/hyperlink" Target="https://hyperlux.teike.it/hyper/mainpage.php?section=c_censimento&amp;caller=&amp;cat=c_impianti&amp;action=view&amp;id_utenza=4407&amp;id_impianto=4504" TargetMode="External"/><Relationship Id="rId82" Type="http://schemas.openxmlformats.org/officeDocument/2006/relationships/hyperlink" Target="https://hyperlux.teike.it/hyper/mainpage.php?section=c_censimento&amp;caller=&amp;cat=c_utenze&amp;action=view&amp;codice_cliente=28001&amp;id_utenza=4449" TargetMode="External"/><Relationship Id="rId199" Type="http://schemas.openxmlformats.org/officeDocument/2006/relationships/hyperlink" Target="https://hyperlux.teike.it/hyper/mainpage.php?section=c_censimento&amp;caller=&amp;cat=c_impianti&amp;action=view&amp;id_utenza=4503&amp;id_impianto=4600" TargetMode="External"/><Relationship Id="rId203" Type="http://schemas.openxmlformats.org/officeDocument/2006/relationships/hyperlink" Target="https://hyperlux.teike.it/hyper/mainpage.php?section=c_censimento&amp;caller=&amp;cat=c_impianti&amp;action=view&amp;id_utenza=4502&amp;id_impianto=4599" TargetMode="External"/><Relationship Id="rId19" Type="http://schemas.openxmlformats.org/officeDocument/2006/relationships/hyperlink" Target="https://hyperlux.teike.it/hyper/mainpage.php?section=c_censimento&amp;caller=&amp;cat=c_impianti&amp;action=view&amp;id_utenza=4465&amp;id_impianto=4562" TargetMode="External"/><Relationship Id="rId224" Type="http://schemas.openxmlformats.org/officeDocument/2006/relationships/hyperlink" Target="https://hyperlux.teike.it/hyper/mainpage.php?section=c_censimento&amp;caller=&amp;cat=c_utenze&amp;action=view&amp;codice_cliente=28001&amp;id_utenza=4508" TargetMode="External"/><Relationship Id="rId30" Type="http://schemas.openxmlformats.org/officeDocument/2006/relationships/hyperlink" Target="https://hyperlux.teike.it/hyper/mainpage.php?section=c_censimento&amp;caller=&amp;cat=c_utenze&amp;action=view&amp;codice_cliente=28001&amp;id_utenza=4479" TargetMode="External"/><Relationship Id="rId105" Type="http://schemas.openxmlformats.org/officeDocument/2006/relationships/hyperlink" Target="https://hyperlux.teike.it/hyper/mainpage.php?section=c_censimento&amp;caller=&amp;cat=c_impianti&amp;action=view&amp;id_utenza=4401&amp;id_impianto=4498" TargetMode="External"/><Relationship Id="rId126" Type="http://schemas.openxmlformats.org/officeDocument/2006/relationships/hyperlink" Target="https://hyperlux.teike.it/hyper/mainpage.php?section=c_censimento&amp;caller=&amp;cat=c_utenze&amp;action=view&amp;codice_cliente=28001&amp;id_utenza=4415" TargetMode="External"/><Relationship Id="rId147" Type="http://schemas.openxmlformats.org/officeDocument/2006/relationships/hyperlink" Target="https://hyperlux.teike.it/hyper/mainpage.php?section=c_censimento&amp;caller=&amp;cat=c_impianti&amp;action=view&amp;id_utenza=4416&amp;id_impianto=4513" TargetMode="External"/><Relationship Id="rId168" Type="http://schemas.openxmlformats.org/officeDocument/2006/relationships/hyperlink" Target="https://hyperlux.teike.it/hyper/mainpage.php?section=c_censimento&amp;caller=&amp;cat=c_utenze&amp;action=view&amp;codice_cliente=28001&amp;id_utenza=4496" TargetMode="External"/><Relationship Id="rId51" Type="http://schemas.openxmlformats.org/officeDocument/2006/relationships/hyperlink" Target="https://hyperlux.teike.it/hyper/mainpage.php?section=c_censimento&amp;caller=&amp;cat=c_impianti&amp;action=view&amp;id_utenza=4462&amp;id_impianto=4559" TargetMode="External"/><Relationship Id="rId72" Type="http://schemas.openxmlformats.org/officeDocument/2006/relationships/hyperlink" Target="https://hyperlux.teike.it/hyper/mainpage.php?section=c_censimento&amp;caller=&amp;cat=c_utenze&amp;action=view&amp;codice_cliente=28001&amp;id_utenza=4447" TargetMode="External"/><Relationship Id="rId93" Type="http://schemas.openxmlformats.org/officeDocument/2006/relationships/hyperlink" Target="https://hyperlux.teike.it/hyper/mainpage.php?section=c_censimento&amp;caller=&amp;cat=c_impianti&amp;action=view&amp;id_utenza=4444&amp;id_impianto=4541" TargetMode="External"/><Relationship Id="rId189" Type="http://schemas.openxmlformats.org/officeDocument/2006/relationships/hyperlink" Target="https://hyperlux.teike.it/hyper/mainpage.php?section=c_censimento&amp;caller=&amp;cat=c_impianti&amp;action=view&amp;id_utenza=4489&amp;id_impianto=4586" TargetMode="External"/><Relationship Id="rId3" Type="http://schemas.openxmlformats.org/officeDocument/2006/relationships/hyperlink" Target="https://hyperlux.teike.it/hyper/mainpage.php?section=c_censimento&amp;caller=&amp;cat=c_impianti&amp;action=view&amp;id_utenza=4471&amp;id_impianto=4568" TargetMode="External"/><Relationship Id="rId214" Type="http://schemas.openxmlformats.org/officeDocument/2006/relationships/hyperlink" Target="https://hyperlux.teike.it/hyper/mainpage.php?section=c_censimento&amp;caller=&amp;cat=c_utenze&amp;action=view&amp;codice_cliente=28001&amp;id_utenza=4421" TargetMode="External"/><Relationship Id="rId116" Type="http://schemas.openxmlformats.org/officeDocument/2006/relationships/hyperlink" Target="https://hyperlux.teike.it/hyper/mainpage.php?section=c_censimento&amp;caller=&amp;cat=c_utenze&amp;action=view&amp;codice_cliente=28001&amp;id_utenza=4405" TargetMode="External"/><Relationship Id="rId137" Type="http://schemas.openxmlformats.org/officeDocument/2006/relationships/hyperlink" Target="https://hyperlux.teike.it/hyper/mainpage.php?section=c_censimento&amp;caller=&amp;cat=c_impianti&amp;action=view&amp;id_utenza=4481&amp;id_impianto=4578" TargetMode="External"/><Relationship Id="rId158" Type="http://schemas.openxmlformats.org/officeDocument/2006/relationships/hyperlink" Target="https://hyperlux.teike.it/hyper/mainpage.php?section=c_censimento&amp;caller=&amp;cat=c_utenze&amp;action=view&amp;codice_cliente=28001&amp;id_utenza=445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B415-7695-4B4A-B353-2183D7F0DEDA}">
  <dimension ref="A1:J14"/>
  <sheetViews>
    <sheetView workbookViewId="0">
      <selection activeCell="C26" sqref="C25:C26"/>
    </sheetView>
  </sheetViews>
  <sheetFormatPr defaultRowHeight="15" x14ac:dyDescent="0.25"/>
  <cols>
    <col min="1" max="1" width="34.140625" customWidth="1"/>
    <col min="2" max="2" width="18.28515625" customWidth="1"/>
    <col min="3" max="3" width="30.7109375" customWidth="1"/>
    <col min="4" max="4" width="44" customWidth="1"/>
    <col min="7" max="7" width="15" customWidth="1"/>
    <col min="9" max="9" width="13" customWidth="1"/>
    <col min="10" max="10" width="15.85546875" customWidth="1"/>
  </cols>
  <sheetData>
    <row r="1" spans="1:10" ht="48.75" customHeight="1" thickBot="1" x14ac:dyDescent="0.3">
      <c r="A1" s="1" t="s">
        <v>0</v>
      </c>
      <c r="B1" s="1" t="s">
        <v>1</v>
      </c>
      <c r="C1" s="1" t="s">
        <v>38</v>
      </c>
      <c r="D1" s="1"/>
      <c r="E1" s="1" t="s">
        <v>59</v>
      </c>
      <c r="F1" s="1" t="s">
        <v>60</v>
      </c>
      <c r="G1" s="28" t="s">
        <v>63</v>
      </c>
      <c r="H1" s="28" t="s">
        <v>192</v>
      </c>
      <c r="I1" s="28" t="s">
        <v>64</v>
      </c>
    </row>
    <row r="2" spans="1:10" x14ac:dyDescent="0.25">
      <c r="A2" s="17" t="s">
        <v>15</v>
      </c>
      <c r="B2" s="17" t="s">
        <v>16</v>
      </c>
      <c r="C2" s="10" t="s">
        <v>39</v>
      </c>
      <c r="D2" s="22" t="s">
        <v>40</v>
      </c>
      <c r="E2" s="24" t="s">
        <v>61</v>
      </c>
      <c r="F2" s="24" t="s">
        <v>61</v>
      </c>
      <c r="G2" s="24" t="s">
        <v>61</v>
      </c>
      <c r="H2" s="24" t="s">
        <v>61</v>
      </c>
      <c r="I2" s="24" t="s">
        <v>61</v>
      </c>
    </row>
    <row r="3" spans="1:10" x14ac:dyDescent="0.25">
      <c r="A3" s="9"/>
      <c r="B3" s="26"/>
      <c r="C3" s="9"/>
      <c r="D3" s="9"/>
      <c r="E3" s="27"/>
      <c r="F3" s="27"/>
      <c r="G3" s="27"/>
      <c r="H3" s="27"/>
      <c r="I3" s="27"/>
    </row>
    <row r="4" spans="1:10" x14ac:dyDescent="0.25">
      <c r="A4" s="17" t="s">
        <v>17</v>
      </c>
      <c r="B4" s="17" t="s">
        <v>18</v>
      </c>
      <c r="C4" s="10" t="s">
        <v>41</v>
      </c>
      <c r="D4" s="22" t="s">
        <v>42</v>
      </c>
      <c r="E4" s="24" t="s">
        <v>62</v>
      </c>
      <c r="F4" s="24" t="s">
        <v>61</v>
      </c>
      <c r="G4" s="24" t="s">
        <v>61</v>
      </c>
      <c r="H4" s="24" t="s">
        <v>61</v>
      </c>
      <c r="I4" s="24" t="s">
        <v>61</v>
      </c>
    </row>
    <row r="5" spans="1:10" x14ac:dyDescent="0.25">
      <c r="A5" s="17" t="s">
        <v>21</v>
      </c>
      <c r="B5" s="17" t="s">
        <v>22</v>
      </c>
      <c r="C5" s="10" t="s">
        <v>43</v>
      </c>
      <c r="D5" s="22" t="s">
        <v>44</v>
      </c>
      <c r="E5" s="24" t="s">
        <v>62</v>
      </c>
      <c r="F5" s="24" t="s">
        <v>61</v>
      </c>
      <c r="G5" s="24" t="s">
        <v>61</v>
      </c>
      <c r="H5" s="24" t="s">
        <v>62</v>
      </c>
      <c r="I5" s="24" t="s">
        <v>61</v>
      </c>
    </row>
    <row r="6" spans="1:10" x14ac:dyDescent="0.25">
      <c r="A6" s="17" t="s">
        <v>23</v>
      </c>
      <c r="B6" s="17" t="s">
        <v>24</v>
      </c>
      <c r="C6" s="10" t="s">
        <v>45</v>
      </c>
      <c r="D6" s="22" t="s">
        <v>46</v>
      </c>
      <c r="E6" s="24" t="s">
        <v>62</v>
      </c>
      <c r="F6" s="24" t="s">
        <v>62</v>
      </c>
      <c r="G6" s="24" t="s">
        <v>61</v>
      </c>
      <c r="H6" s="24" t="s">
        <v>62</v>
      </c>
      <c r="I6" s="24" t="s">
        <v>61</v>
      </c>
    </row>
    <row r="7" spans="1:10" x14ac:dyDescent="0.25">
      <c r="A7" s="17" t="s">
        <v>25</v>
      </c>
      <c r="B7" s="17" t="s">
        <v>26</v>
      </c>
      <c r="C7" s="10" t="s">
        <v>47</v>
      </c>
      <c r="D7" s="22" t="s">
        <v>48</v>
      </c>
      <c r="E7" s="24" t="s">
        <v>62</v>
      </c>
      <c r="F7" s="24" t="s">
        <v>62</v>
      </c>
      <c r="G7" s="24" t="s">
        <v>61</v>
      </c>
      <c r="H7" s="24" t="s">
        <v>61</v>
      </c>
      <c r="I7" s="24" t="s">
        <v>61</v>
      </c>
    </row>
    <row r="8" spans="1:10" x14ac:dyDescent="0.25">
      <c r="A8" s="17" t="s">
        <v>27</v>
      </c>
      <c r="B8" s="17" t="s">
        <v>28</v>
      </c>
      <c r="C8" s="10" t="s">
        <v>49</v>
      </c>
      <c r="D8" s="22" t="s">
        <v>50</v>
      </c>
      <c r="E8" s="24" t="s">
        <v>62</v>
      </c>
      <c r="F8" s="24" t="s">
        <v>61</v>
      </c>
      <c r="G8" s="24" t="s">
        <v>61</v>
      </c>
      <c r="H8" s="24" t="s">
        <v>62</v>
      </c>
      <c r="I8" s="24" t="s">
        <v>61</v>
      </c>
    </row>
    <row r="9" spans="1:10" x14ac:dyDescent="0.25">
      <c r="A9" s="17" t="s">
        <v>29</v>
      </c>
      <c r="B9" s="17" t="s">
        <v>30</v>
      </c>
      <c r="C9" s="10" t="s">
        <v>51</v>
      </c>
      <c r="D9" s="22" t="s">
        <v>52</v>
      </c>
      <c r="E9" s="24" t="s">
        <v>62</v>
      </c>
      <c r="F9" s="24" t="s">
        <v>61</v>
      </c>
      <c r="G9" s="24" t="s">
        <v>61</v>
      </c>
      <c r="H9" s="24" t="s">
        <v>61</v>
      </c>
      <c r="I9" s="24" t="s">
        <v>61</v>
      </c>
    </row>
    <row r="10" spans="1:10" x14ac:dyDescent="0.25">
      <c r="A10" s="17" t="s">
        <v>31</v>
      </c>
      <c r="B10" s="79" t="s">
        <v>32</v>
      </c>
      <c r="C10" s="81" t="s">
        <v>53</v>
      </c>
      <c r="D10" s="77" t="s">
        <v>54</v>
      </c>
      <c r="E10" s="73" t="s">
        <v>62</v>
      </c>
      <c r="F10" s="73" t="s">
        <v>61</v>
      </c>
      <c r="G10" s="83" t="s">
        <v>195</v>
      </c>
      <c r="H10" s="73" t="s">
        <v>62</v>
      </c>
      <c r="I10" s="73" t="s">
        <v>61</v>
      </c>
      <c r="J10" s="75" t="s">
        <v>193</v>
      </c>
    </row>
    <row r="11" spans="1:10" x14ac:dyDescent="0.25">
      <c r="A11" s="17" t="s">
        <v>33</v>
      </c>
      <c r="B11" s="80"/>
      <c r="C11" s="82"/>
      <c r="D11" s="78"/>
      <c r="E11" s="74"/>
      <c r="F11" s="74"/>
      <c r="G11" s="84"/>
      <c r="H11" s="74"/>
      <c r="I11" s="74"/>
      <c r="J11" s="76"/>
    </row>
    <row r="12" spans="1:10" x14ac:dyDescent="0.25">
      <c r="A12" s="9"/>
      <c r="B12" s="6"/>
      <c r="C12" s="6"/>
      <c r="D12" s="23"/>
      <c r="E12" s="25"/>
      <c r="F12" s="25"/>
      <c r="G12" s="25"/>
      <c r="H12" s="25"/>
      <c r="I12" s="25"/>
    </row>
    <row r="13" spans="1:10" x14ac:dyDescent="0.25">
      <c r="A13" s="17" t="s">
        <v>34</v>
      </c>
      <c r="B13" s="17" t="s">
        <v>35</v>
      </c>
      <c r="C13" s="10" t="s">
        <v>56</v>
      </c>
      <c r="D13" s="22" t="s">
        <v>55</v>
      </c>
      <c r="E13" s="24" t="s">
        <v>61</v>
      </c>
      <c r="F13" s="24" t="s">
        <v>61</v>
      </c>
      <c r="G13" s="24" t="s">
        <v>61</v>
      </c>
      <c r="H13" s="24" t="s">
        <v>61</v>
      </c>
      <c r="I13" s="24" t="s">
        <v>61</v>
      </c>
    </row>
    <row r="14" spans="1:10" ht="45" x14ac:dyDescent="0.25">
      <c r="A14" s="17" t="s">
        <v>36</v>
      </c>
      <c r="B14" s="17" t="s">
        <v>37</v>
      </c>
      <c r="C14" s="10" t="s">
        <v>57</v>
      </c>
      <c r="D14" s="22" t="s">
        <v>58</v>
      </c>
      <c r="E14" s="24" t="s">
        <v>62</v>
      </c>
      <c r="F14" s="24" t="s">
        <v>61</v>
      </c>
      <c r="G14" s="24" t="s">
        <v>61</v>
      </c>
      <c r="H14" s="24" t="s">
        <v>62</v>
      </c>
      <c r="I14" s="24" t="s">
        <v>61</v>
      </c>
      <c r="J14" s="42" t="s">
        <v>194</v>
      </c>
    </row>
  </sheetData>
  <mergeCells count="9">
    <mergeCell ref="H10:H11"/>
    <mergeCell ref="I10:I11"/>
    <mergeCell ref="J10:J11"/>
    <mergeCell ref="D10:D11"/>
    <mergeCell ref="B10:B11"/>
    <mergeCell ref="C10:C11"/>
    <mergeCell ref="E10:E11"/>
    <mergeCell ref="F10:F11"/>
    <mergeCell ref="G10:G11"/>
  </mergeCells>
  <hyperlinks>
    <hyperlink ref="D2" r:id="rId1" xr:uid="{B59B9DA2-983A-4FA7-9AAF-D7F3CD060C3E}"/>
    <hyperlink ref="D4" r:id="rId2" xr:uid="{05019B59-E420-498C-99AB-D0CE3A9C146F}"/>
    <hyperlink ref="D5" r:id="rId3" xr:uid="{F1DA36BA-521C-4A39-A3F2-5DE419950514}"/>
    <hyperlink ref="D6" r:id="rId4" xr:uid="{BA7E0F0A-F96D-4BE7-AB51-00FEC79DE033}"/>
    <hyperlink ref="D7" r:id="rId5" xr:uid="{18D7B160-2467-4FE3-84A9-95AE721E2479}"/>
    <hyperlink ref="D8" r:id="rId6" xr:uid="{1702ADB1-BCAD-4071-A60E-F1FF6BB31710}"/>
    <hyperlink ref="D9" r:id="rId7" xr:uid="{ED183504-3E81-4353-AFE3-AF94DA9EED33}"/>
    <hyperlink ref="D10" r:id="rId8" xr:uid="{2E60FA96-8472-4B24-A9B4-FD8126E031B3}"/>
    <hyperlink ref="D13" r:id="rId9" xr:uid="{09D95C5C-DE79-43DF-8783-1467235F7959}"/>
    <hyperlink ref="D14" r:id="rId10" xr:uid="{AFAD688C-58BF-4A26-A258-F64DAC2DFF56}"/>
  </hyperlinks>
  <pageMargins left="0.7" right="0.7" top="0.75" bottom="0.75" header="0.3" footer="0.3"/>
  <pageSetup paperSize="9"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73F2-1FDB-44B0-A7C1-FD7B9BC9FAFA}">
  <sheetPr codeName="Foglio1"/>
  <dimension ref="B1:I118"/>
  <sheetViews>
    <sheetView workbookViewId="0">
      <selection activeCell="L7" sqref="L7"/>
    </sheetView>
  </sheetViews>
  <sheetFormatPr defaultRowHeight="15" x14ac:dyDescent="0.25"/>
  <cols>
    <col min="2" max="2" width="11.5703125" customWidth="1"/>
    <col min="3" max="3" width="22.28515625" customWidth="1"/>
    <col min="4" max="4" width="13.7109375" customWidth="1"/>
    <col min="5" max="5" width="18" customWidth="1"/>
    <col min="6" max="6" width="18.42578125" customWidth="1"/>
    <col min="7" max="7" width="13.85546875" customWidth="1"/>
    <col min="8" max="8" width="13.28515625" customWidth="1"/>
    <col min="9" max="9" width="24.140625" customWidth="1"/>
  </cols>
  <sheetData>
    <row r="1" spans="2:9" ht="15.75" thickBot="1" x14ac:dyDescent="0.3"/>
    <row r="2" spans="2:9" ht="23.25" thickBot="1" x14ac:dyDescent="0.3">
      <c r="B2" s="69" t="s">
        <v>424</v>
      </c>
      <c r="C2" s="70" t="s">
        <v>425</v>
      </c>
      <c r="D2" s="70" t="s">
        <v>426</v>
      </c>
      <c r="E2" s="70" t="s">
        <v>221</v>
      </c>
      <c r="F2" s="70" t="s">
        <v>427</v>
      </c>
      <c r="G2" s="70" t="s">
        <v>224</v>
      </c>
      <c r="H2" s="70" t="s">
        <v>428</v>
      </c>
      <c r="I2" s="71" t="s">
        <v>429</v>
      </c>
    </row>
    <row r="3" spans="2:9" x14ac:dyDescent="0.25">
      <c r="B3" s="68"/>
      <c r="C3" s="68"/>
      <c r="D3" s="68"/>
      <c r="E3" s="68"/>
      <c r="F3" s="68"/>
      <c r="G3" s="68"/>
      <c r="H3" s="68"/>
      <c r="I3" s="68"/>
    </row>
    <row r="4" spans="2:9" ht="30" x14ac:dyDescent="0.25">
      <c r="B4" s="58">
        <v>52</v>
      </c>
      <c r="C4" s="58" t="s">
        <v>227</v>
      </c>
      <c r="D4" s="59" t="s">
        <v>228</v>
      </c>
      <c r="E4" s="60">
        <v>10</v>
      </c>
      <c r="F4" s="60">
        <v>10</v>
      </c>
      <c r="G4" s="60">
        <v>10</v>
      </c>
      <c r="H4" s="60">
        <v>810</v>
      </c>
      <c r="I4" s="60">
        <v>1</v>
      </c>
    </row>
    <row r="5" spans="2:9" ht="30" x14ac:dyDescent="0.25">
      <c r="B5" s="61">
        <v>75</v>
      </c>
      <c r="C5" s="61" t="s">
        <v>229</v>
      </c>
      <c r="D5" s="62" t="s">
        <v>230</v>
      </c>
      <c r="E5" s="63">
        <v>97</v>
      </c>
      <c r="F5" s="63">
        <v>98</v>
      </c>
      <c r="G5" s="63">
        <v>98</v>
      </c>
      <c r="H5" s="64">
        <v>3120</v>
      </c>
      <c r="I5" s="63">
        <v>10</v>
      </c>
    </row>
    <row r="6" spans="2:9" ht="33.75" x14ac:dyDescent="0.25">
      <c r="B6" s="58">
        <v>73</v>
      </c>
      <c r="C6" s="58" t="s">
        <v>231</v>
      </c>
      <c r="D6" s="65" t="s">
        <v>232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</row>
    <row r="7" spans="2:9" ht="30" x14ac:dyDescent="0.25">
      <c r="B7" s="61">
        <v>71</v>
      </c>
      <c r="C7" s="61" t="s">
        <v>233</v>
      </c>
      <c r="D7" s="62" t="s">
        <v>234</v>
      </c>
      <c r="E7" s="63">
        <v>33</v>
      </c>
      <c r="F7" s="63">
        <v>33</v>
      </c>
      <c r="G7" s="63">
        <v>33</v>
      </c>
      <c r="H7" s="63">
        <v>820</v>
      </c>
      <c r="I7" s="63">
        <v>0</v>
      </c>
    </row>
    <row r="8" spans="2:9" ht="30" x14ac:dyDescent="0.25">
      <c r="B8" s="58">
        <v>78</v>
      </c>
      <c r="C8" s="58" t="s">
        <v>235</v>
      </c>
      <c r="D8" s="59" t="s">
        <v>236</v>
      </c>
      <c r="E8" s="60">
        <v>35</v>
      </c>
      <c r="F8" s="60">
        <v>37</v>
      </c>
      <c r="G8" s="60">
        <v>37</v>
      </c>
      <c r="H8" s="67">
        <v>1372</v>
      </c>
      <c r="I8" s="60">
        <v>10</v>
      </c>
    </row>
    <row r="9" spans="2:9" ht="30" x14ac:dyDescent="0.25">
      <c r="B9" s="61">
        <v>65</v>
      </c>
      <c r="C9" s="61" t="s">
        <v>237</v>
      </c>
      <c r="D9" s="62" t="s">
        <v>238</v>
      </c>
      <c r="E9" s="63">
        <v>24</v>
      </c>
      <c r="F9" s="63">
        <v>24</v>
      </c>
      <c r="G9" s="63">
        <v>24</v>
      </c>
      <c r="H9" s="63">
        <v>356</v>
      </c>
      <c r="I9" s="63">
        <v>0</v>
      </c>
    </row>
    <row r="10" spans="2:9" ht="30" x14ac:dyDescent="0.25">
      <c r="B10" s="58">
        <v>115</v>
      </c>
      <c r="C10" s="58" t="s">
        <v>239</v>
      </c>
      <c r="D10" s="65" t="s">
        <v>230</v>
      </c>
      <c r="E10" s="66">
        <v>0</v>
      </c>
      <c r="F10" s="66">
        <v>0</v>
      </c>
      <c r="G10" s="66">
        <v>0</v>
      </c>
      <c r="H10" s="66">
        <v>0</v>
      </c>
      <c r="I10" s="66">
        <v>10</v>
      </c>
    </row>
    <row r="11" spans="2:9" x14ac:dyDescent="0.25">
      <c r="B11" s="61">
        <v>74</v>
      </c>
      <c r="C11" s="61" t="s">
        <v>240</v>
      </c>
      <c r="D11" s="62" t="s">
        <v>241</v>
      </c>
      <c r="E11" s="63">
        <v>24</v>
      </c>
      <c r="F11" s="63">
        <v>28</v>
      </c>
      <c r="G11" s="63">
        <v>28</v>
      </c>
      <c r="H11" s="64">
        <v>1132</v>
      </c>
      <c r="I11" s="63">
        <v>10</v>
      </c>
    </row>
    <row r="12" spans="2:9" ht="22.5" x14ac:dyDescent="0.25">
      <c r="B12" s="58">
        <v>70</v>
      </c>
      <c r="C12" s="58" t="s">
        <v>242</v>
      </c>
      <c r="D12" s="59" t="s">
        <v>243</v>
      </c>
      <c r="E12" s="60">
        <v>44</v>
      </c>
      <c r="F12" s="60">
        <v>46</v>
      </c>
      <c r="G12" s="60">
        <v>46</v>
      </c>
      <c r="H12" s="67">
        <v>1373</v>
      </c>
      <c r="I12" s="60">
        <v>0</v>
      </c>
    </row>
    <row r="13" spans="2:9" x14ac:dyDescent="0.25">
      <c r="B13" s="61">
        <v>69</v>
      </c>
      <c r="C13" s="61" t="s">
        <v>244</v>
      </c>
      <c r="D13" s="62" t="s">
        <v>245</v>
      </c>
      <c r="E13" s="63">
        <v>22</v>
      </c>
      <c r="F13" s="63">
        <v>22</v>
      </c>
      <c r="G13" s="63">
        <v>22</v>
      </c>
      <c r="H13" s="63">
        <v>682</v>
      </c>
      <c r="I13" s="63">
        <v>0</v>
      </c>
    </row>
    <row r="14" spans="2:9" x14ac:dyDescent="0.25">
      <c r="B14" s="58">
        <v>90</v>
      </c>
      <c r="C14" s="58" t="s">
        <v>246</v>
      </c>
      <c r="D14" s="59" t="s">
        <v>247</v>
      </c>
      <c r="E14" s="60">
        <v>66</v>
      </c>
      <c r="F14" s="60">
        <v>66</v>
      </c>
      <c r="G14" s="60">
        <v>66</v>
      </c>
      <c r="H14" s="67">
        <v>1326</v>
      </c>
      <c r="I14" s="60">
        <v>10</v>
      </c>
    </row>
    <row r="15" spans="2:9" x14ac:dyDescent="0.25">
      <c r="B15" s="61">
        <v>87</v>
      </c>
      <c r="C15" s="61" t="s">
        <v>248</v>
      </c>
      <c r="D15" s="62" t="s">
        <v>249</v>
      </c>
      <c r="E15" s="63">
        <v>125</v>
      </c>
      <c r="F15" s="63">
        <v>125</v>
      </c>
      <c r="G15" s="63">
        <v>125</v>
      </c>
      <c r="H15" s="64">
        <v>3594</v>
      </c>
      <c r="I15" s="63">
        <v>10</v>
      </c>
    </row>
    <row r="16" spans="2:9" x14ac:dyDescent="0.25">
      <c r="B16" s="58">
        <v>98</v>
      </c>
      <c r="C16" s="58" t="s">
        <v>250</v>
      </c>
      <c r="D16" s="59" t="s">
        <v>251</v>
      </c>
      <c r="E16" s="60">
        <v>54</v>
      </c>
      <c r="F16" s="60">
        <v>109</v>
      </c>
      <c r="G16" s="60">
        <v>109</v>
      </c>
      <c r="H16" s="67">
        <v>2192</v>
      </c>
      <c r="I16" s="60">
        <v>10</v>
      </c>
    </row>
    <row r="17" spans="2:9" x14ac:dyDescent="0.25">
      <c r="B17" s="61">
        <v>83</v>
      </c>
      <c r="C17" s="61" t="s">
        <v>252</v>
      </c>
      <c r="D17" s="62" t="s">
        <v>253</v>
      </c>
      <c r="E17" s="63">
        <v>6</v>
      </c>
      <c r="F17" s="63">
        <v>6</v>
      </c>
      <c r="G17" s="63">
        <v>6</v>
      </c>
      <c r="H17" s="63">
        <v>174</v>
      </c>
      <c r="I17" s="63">
        <v>10</v>
      </c>
    </row>
    <row r="18" spans="2:9" x14ac:dyDescent="0.25">
      <c r="B18" s="58">
        <v>84</v>
      </c>
      <c r="C18" s="58" t="s">
        <v>254</v>
      </c>
      <c r="D18" s="59" t="s">
        <v>255</v>
      </c>
      <c r="E18" s="60">
        <v>4</v>
      </c>
      <c r="F18" s="60">
        <v>4</v>
      </c>
      <c r="G18" s="60">
        <v>4</v>
      </c>
      <c r="H18" s="60">
        <v>156</v>
      </c>
      <c r="I18" s="60">
        <v>10</v>
      </c>
    </row>
    <row r="19" spans="2:9" x14ac:dyDescent="0.25">
      <c r="B19" s="61">
        <v>9</v>
      </c>
      <c r="C19" s="61" t="s">
        <v>256</v>
      </c>
      <c r="D19" s="62" t="s">
        <v>257</v>
      </c>
      <c r="E19" s="63">
        <v>42</v>
      </c>
      <c r="F19" s="63">
        <v>42</v>
      </c>
      <c r="G19" s="63">
        <v>42</v>
      </c>
      <c r="H19" s="64">
        <v>1140</v>
      </c>
      <c r="I19" s="63">
        <v>6</v>
      </c>
    </row>
    <row r="20" spans="2:9" x14ac:dyDescent="0.25">
      <c r="B20" s="58">
        <v>67</v>
      </c>
      <c r="C20" s="58" t="s">
        <v>258</v>
      </c>
      <c r="D20" s="59" t="s">
        <v>259</v>
      </c>
      <c r="E20" s="60">
        <v>50</v>
      </c>
      <c r="F20" s="60">
        <v>50</v>
      </c>
      <c r="G20" s="60">
        <v>50</v>
      </c>
      <c r="H20" s="67">
        <v>2175</v>
      </c>
      <c r="I20" s="60">
        <v>0</v>
      </c>
    </row>
    <row r="21" spans="2:9" x14ac:dyDescent="0.25">
      <c r="B21" s="61">
        <v>89</v>
      </c>
      <c r="C21" s="61" t="s">
        <v>260</v>
      </c>
      <c r="D21" s="62" t="s">
        <v>261</v>
      </c>
      <c r="E21" s="63">
        <v>6</v>
      </c>
      <c r="F21" s="63">
        <v>6</v>
      </c>
      <c r="G21" s="63">
        <v>6</v>
      </c>
      <c r="H21" s="63">
        <v>320</v>
      </c>
      <c r="I21" s="63">
        <v>10</v>
      </c>
    </row>
    <row r="22" spans="2:9" x14ac:dyDescent="0.25">
      <c r="B22" s="58">
        <v>99</v>
      </c>
      <c r="C22" s="58" t="s">
        <v>262</v>
      </c>
      <c r="D22" s="59" t="s">
        <v>263</v>
      </c>
      <c r="E22" s="60">
        <v>46</v>
      </c>
      <c r="F22" s="60">
        <v>46</v>
      </c>
      <c r="G22" s="60">
        <v>46</v>
      </c>
      <c r="H22" s="67">
        <v>1565</v>
      </c>
      <c r="I22" s="60">
        <v>10</v>
      </c>
    </row>
    <row r="23" spans="2:9" x14ac:dyDescent="0.25">
      <c r="B23" s="61">
        <v>106</v>
      </c>
      <c r="C23" s="61" t="s">
        <v>264</v>
      </c>
      <c r="D23" s="62" t="s">
        <v>236</v>
      </c>
      <c r="E23" s="63">
        <v>68</v>
      </c>
      <c r="F23" s="63">
        <v>68</v>
      </c>
      <c r="G23" s="63">
        <v>68</v>
      </c>
      <c r="H23" s="64">
        <v>1292</v>
      </c>
      <c r="I23" s="63">
        <v>10</v>
      </c>
    </row>
    <row r="24" spans="2:9" x14ac:dyDescent="0.25">
      <c r="B24" s="58">
        <v>92</v>
      </c>
      <c r="C24" s="58" t="s">
        <v>265</v>
      </c>
      <c r="D24" s="59" t="s">
        <v>266</v>
      </c>
      <c r="E24" s="60">
        <v>83</v>
      </c>
      <c r="F24" s="60">
        <v>93</v>
      </c>
      <c r="G24" s="60">
        <v>93</v>
      </c>
      <c r="H24" s="67">
        <v>3688</v>
      </c>
      <c r="I24" s="60">
        <v>10</v>
      </c>
    </row>
    <row r="25" spans="2:9" x14ac:dyDescent="0.25">
      <c r="B25" s="61">
        <v>88</v>
      </c>
      <c r="C25" s="61" t="s">
        <v>267</v>
      </c>
      <c r="D25" s="62" t="s">
        <v>268</v>
      </c>
      <c r="E25" s="63">
        <v>95</v>
      </c>
      <c r="F25" s="63">
        <v>97</v>
      </c>
      <c r="G25" s="63">
        <v>97</v>
      </c>
      <c r="H25" s="64">
        <v>3861</v>
      </c>
      <c r="I25" s="63">
        <v>10</v>
      </c>
    </row>
    <row r="26" spans="2:9" x14ac:dyDescent="0.25">
      <c r="B26" s="58">
        <v>81</v>
      </c>
      <c r="C26" s="58" t="s">
        <v>269</v>
      </c>
      <c r="D26" s="59" t="s">
        <v>270</v>
      </c>
      <c r="E26" s="60">
        <v>41</v>
      </c>
      <c r="F26" s="60">
        <v>41</v>
      </c>
      <c r="G26" s="60">
        <v>41</v>
      </c>
      <c r="H26" s="60">
        <v>944</v>
      </c>
      <c r="I26" s="60">
        <v>10</v>
      </c>
    </row>
    <row r="27" spans="2:9" x14ac:dyDescent="0.25">
      <c r="B27" s="61">
        <v>54</v>
      </c>
      <c r="C27" s="61" t="s">
        <v>271</v>
      </c>
      <c r="D27" s="62" t="s">
        <v>272</v>
      </c>
      <c r="E27" s="63">
        <v>12</v>
      </c>
      <c r="F27" s="63">
        <v>12</v>
      </c>
      <c r="G27" s="63">
        <v>12</v>
      </c>
      <c r="H27" s="63">
        <v>498</v>
      </c>
      <c r="I27" s="63">
        <v>0</v>
      </c>
    </row>
    <row r="28" spans="2:9" ht="22.5" x14ac:dyDescent="0.25">
      <c r="B28" s="58">
        <v>46</v>
      </c>
      <c r="C28" s="58" t="s">
        <v>273</v>
      </c>
      <c r="D28" s="59" t="s">
        <v>274</v>
      </c>
      <c r="E28" s="60">
        <v>20</v>
      </c>
      <c r="F28" s="60">
        <v>20</v>
      </c>
      <c r="G28" s="60">
        <v>20</v>
      </c>
      <c r="H28" s="60">
        <v>580</v>
      </c>
      <c r="I28" s="60">
        <v>0</v>
      </c>
    </row>
    <row r="29" spans="2:9" x14ac:dyDescent="0.25">
      <c r="B29" s="61">
        <v>66</v>
      </c>
      <c r="C29" s="61" t="s">
        <v>275</v>
      </c>
      <c r="D29" s="62" t="s">
        <v>276</v>
      </c>
      <c r="E29" s="63">
        <v>42</v>
      </c>
      <c r="F29" s="63">
        <v>42</v>
      </c>
      <c r="G29" s="63">
        <v>42</v>
      </c>
      <c r="H29" s="64">
        <v>1439</v>
      </c>
      <c r="I29" s="63">
        <v>0</v>
      </c>
    </row>
    <row r="30" spans="2:9" x14ac:dyDescent="0.25">
      <c r="B30" s="58">
        <v>64</v>
      </c>
      <c r="C30" s="58" t="s">
        <v>277</v>
      </c>
      <c r="D30" s="59" t="s">
        <v>278</v>
      </c>
      <c r="E30" s="60">
        <v>29</v>
      </c>
      <c r="F30" s="60">
        <v>34</v>
      </c>
      <c r="G30" s="60">
        <v>34</v>
      </c>
      <c r="H30" s="67">
        <v>1278</v>
      </c>
      <c r="I30" s="60">
        <v>0</v>
      </c>
    </row>
    <row r="31" spans="2:9" x14ac:dyDescent="0.25">
      <c r="B31" s="61">
        <v>33</v>
      </c>
      <c r="C31" s="61" t="s">
        <v>279</v>
      </c>
      <c r="D31" s="62" t="s">
        <v>259</v>
      </c>
      <c r="E31" s="63">
        <v>102</v>
      </c>
      <c r="F31" s="63">
        <v>128</v>
      </c>
      <c r="G31" s="63">
        <v>128</v>
      </c>
      <c r="H31" s="64">
        <v>5800</v>
      </c>
      <c r="I31" s="63">
        <v>0</v>
      </c>
    </row>
    <row r="32" spans="2:9" x14ac:dyDescent="0.25">
      <c r="B32" s="58">
        <v>17</v>
      </c>
      <c r="C32" s="58" t="s">
        <v>280</v>
      </c>
      <c r="D32" s="59" t="s">
        <v>281</v>
      </c>
      <c r="E32" s="60">
        <v>184</v>
      </c>
      <c r="F32" s="60">
        <v>281</v>
      </c>
      <c r="G32" s="60">
        <v>281</v>
      </c>
      <c r="H32" s="67">
        <v>8211</v>
      </c>
      <c r="I32" s="60">
        <v>71</v>
      </c>
    </row>
    <row r="33" spans="2:9" x14ac:dyDescent="0.25">
      <c r="B33" s="61">
        <v>32</v>
      </c>
      <c r="C33" s="61" t="s">
        <v>282</v>
      </c>
      <c r="D33" s="62" t="s">
        <v>241</v>
      </c>
      <c r="E33" s="63">
        <v>92</v>
      </c>
      <c r="F33" s="63">
        <v>92</v>
      </c>
      <c r="G33" s="63">
        <v>92</v>
      </c>
      <c r="H33" s="64">
        <v>3138</v>
      </c>
      <c r="I33" s="63">
        <v>0</v>
      </c>
    </row>
    <row r="34" spans="2:9" x14ac:dyDescent="0.25">
      <c r="B34" s="58">
        <v>10</v>
      </c>
      <c r="C34" s="58" t="s">
        <v>283</v>
      </c>
      <c r="D34" s="59" t="s">
        <v>284</v>
      </c>
      <c r="E34" s="60">
        <v>294</v>
      </c>
      <c r="F34" s="60">
        <v>300</v>
      </c>
      <c r="G34" s="60">
        <v>307</v>
      </c>
      <c r="H34" s="67">
        <v>10242</v>
      </c>
      <c r="I34" s="60">
        <v>35</v>
      </c>
    </row>
    <row r="35" spans="2:9" x14ac:dyDescent="0.25">
      <c r="B35" s="61">
        <v>36</v>
      </c>
      <c r="C35" s="61" t="s">
        <v>285</v>
      </c>
      <c r="D35" s="62" t="s">
        <v>286</v>
      </c>
      <c r="E35" s="63">
        <v>161</v>
      </c>
      <c r="F35" s="63">
        <v>163</v>
      </c>
      <c r="G35" s="63">
        <v>163</v>
      </c>
      <c r="H35" s="64">
        <v>5674</v>
      </c>
      <c r="I35" s="63">
        <v>0</v>
      </c>
    </row>
    <row r="36" spans="2:9" x14ac:dyDescent="0.25">
      <c r="B36" s="58">
        <v>20</v>
      </c>
      <c r="C36" s="58" t="s">
        <v>287</v>
      </c>
      <c r="D36" s="59" t="s">
        <v>245</v>
      </c>
      <c r="E36" s="60">
        <v>51</v>
      </c>
      <c r="F36" s="60">
        <v>54</v>
      </c>
      <c r="G36" s="60">
        <v>54</v>
      </c>
      <c r="H36" s="67">
        <v>1893</v>
      </c>
      <c r="I36" s="60">
        <v>19.7</v>
      </c>
    </row>
    <row r="37" spans="2:9" x14ac:dyDescent="0.25">
      <c r="B37" s="61">
        <v>1</v>
      </c>
      <c r="C37" s="61" t="s">
        <v>288</v>
      </c>
      <c r="D37" s="62" t="s">
        <v>289</v>
      </c>
      <c r="E37" s="63">
        <v>218</v>
      </c>
      <c r="F37" s="63">
        <v>219</v>
      </c>
      <c r="G37" s="63">
        <v>219</v>
      </c>
      <c r="H37" s="64">
        <v>9221</v>
      </c>
      <c r="I37" s="63">
        <v>76</v>
      </c>
    </row>
    <row r="38" spans="2:9" x14ac:dyDescent="0.25">
      <c r="B38" s="58">
        <v>56</v>
      </c>
      <c r="C38" s="58" t="s">
        <v>290</v>
      </c>
      <c r="D38" s="59" t="s">
        <v>251</v>
      </c>
      <c r="E38" s="60">
        <v>56</v>
      </c>
      <c r="F38" s="60">
        <v>120</v>
      </c>
      <c r="G38" s="60">
        <v>120</v>
      </c>
      <c r="H38" s="67">
        <v>4543</v>
      </c>
      <c r="I38" s="60">
        <v>0</v>
      </c>
    </row>
    <row r="39" spans="2:9" x14ac:dyDescent="0.25">
      <c r="B39" s="61">
        <v>50</v>
      </c>
      <c r="C39" s="61" t="s">
        <v>291</v>
      </c>
      <c r="D39" s="62" t="s">
        <v>292</v>
      </c>
      <c r="E39" s="63">
        <v>139</v>
      </c>
      <c r="F39" s="63">
        <v>162</v>
      </c>
      <c r="G39" s="63">
        <v>162</v>
      </c>
      <c r="H39" s="64">
        <v>7196</v>
      </c>
      <c r="I39" s="63">
        <v>0</v>
      </c>
    </row>
    <row r="40" spans="2:9" x14ac:dyDescent="0.25">
      <c r="B40" s="58">
        <v>77</v>
      </c>
      <c r="C40" s="58" t="s">
        <v>293</v>
      </c>
      <c r="D40" s="59" t="s">
        <v>294</v>
      </c>
      <c r="E40" s="60">
        <v>25</v>
      </c>
      <c r="F40" s="60">
        <v>25</v>
      </c>
      <c r="G40" s="60">
        <v>25</v>
      </c>
      <c r="H40" s="60">
        <v>725</v>
      </c>
      <c r="I40" s="60">
        <v>10</v>
      </c>
    </row>
    <row r="41" spans="2:9" x14ac:dyDescent="0.25">
      <c r="B41" s="61">
        <v>55</v>
      </c>
      <c r="C41" s="61" t="s">
        <v>295</v>
      </c>
      <c r="D41" s="62" t="s">
        <v>284</v>
      </c>
      <c r="E41" s="63">
        <v>62</v>
      </c>
      <c r="F41" s="63">
        <v>125</v>
      </c>
      <c r="G41" s="63">
        <v>134</v>
      </c>
      <c r="H41" s="64">
        <v>6916</v>
      </c>
      <c r="I41" s="63">
        <v>0</v>
      </c>
    </row>
    <row r="42" spans="2:9" ht="22.5" x14ac:dyDescent="0.25">
      <c r="B42" s="58">
        <v>5</v>
      </c>
      <c r="C42" s="58" t="s">
        <v>296</v>
      </c>
      <c r="D42" s="59" t="s">
        <v>297</v>
      </c>
      <c r="E42" s="60">
        <v>79</v>
      </c>
      <c r="F42" s="60">
        <v>79</v>
      </c>
      <c r="G42" s="60">
        <v>79</v>
      </c>
      <c r="H42" s="67">
        <v>1767</v>
      </c>
      <c r="I42" s="60">
        <v>10</v>
      </c>
    </row>
    <row r="43" spans="2:9" ht="22.5" x14ac:dyDescent="0.25">
      <c r="B43" s="61">
        <v>62</v>
      </c>
      <c r="C43" s="61" t="s">
        <v>298</v>
      </c>
      <c r="D43" s="62" t="s">
        <v>299</v>
      </c>
      <c r="E43" s="63">
        <v>42</v>
      </c>
      <c r="F43" s="63">
        <v>90</v>
      </c>
      <c r="G43" s="63">
        <v>90</v>
      </c>
      <c r="H43" s="64">
        <v>5192</v>
      </c>
      <c r="I43" s="63">
        <v>0</v>
      </c>
    </row>
    <row r="44" spans="2:9" x14ac:dyDescent="0.25">
      <c r="B44" s="58">
        <v>53</v>
      </c>
      <c r="C44" s="58" t="s">
        <v>300</v>
      </c>
      <c r="D44" s="59" t="s">
        <v>272</v>
      </c>
      <c r="E44" s="60">
        <v>43</v>
      </c>
      <c r="F44" s="60">
        <v>54</v>
      </c>
      <c r="G44" s="60">
        <v>54</v>
      </c>
      <c r="H44" s="67">
        <v>2369</v>
      </c>
      <c r="I44" s="60">
        <v>0</v>
      </c>
    </row>
    <row r="45" spans="2:9" x14ac:dyDescent="0.25">
      <c r="B45" s="61">
        <v>42</v>
      </c>
      <c r="C45" s="61" t="s">
        <v>301</v>
      </c>
      <c r="D45" s="62" t="s">
        <v>302</v>
      </c>
      <c r="E45" s="63">
        <v>28</v>
      </c>
      <c r="F45" s="63">
        <v>28</v>
      </c>
      <c r="G45" s="63">
        <v>28</v>
      </c>
      <c r="H45" s="63">
        <v>840</v>
      </c>
      <c r="I45" s="63">
        <v>0</v>
      </c>
    </row>
    <row r="46" spans="2:9" x14ac:dyDescent="0.25">
      <c r="B46" s="58">
        <v>51</v>
      </c>
      <c r="C46" s="58" t="s">
        <v>303</v>
      </c>
      <c r="D46" s="59" t="s">
        <v>257</v>
      </c>
      <c r="E46" s="60">
        <v>4</v>
      </c>
      <c r="F46" s="60">
        <v>4</v>
      </c>
      <c r="G46" s="60">
        <v>4</v>
      </c>
      <c r="H46" s="60">
        <v>116</v>
      </c>
      <c r="I46" s="60">
        <v>0</v>
      </c>
    </row>
    <row r="47" spans="2:9" x14ac:dyDescent="0.25">
      <c r="B47" s="61">
        <v>38</v>
      </c>
      <c r="C47" s="61" t="s">
        <v>304</v>
      </c>
      <c r="D47" s="62" t="s">
        <v>305</v>
      </c>
      <c r="E47" s="63">
        <v>39</v>
      </c>
      <c r="F47" s="63">
        <v>41</v>
      </c>
      <c r="G47" s="63">
        <v>41</v>
      </c>
      <c r="H47" s="64">
        <v>1498</v>
      </c>
      <c r="I47" s="63">
        <v>0</v>
      </c>
    </row>
    <row r="48" spans="2:9" x14ac:dyDescent="0.25">
      <c r="B48" s="58">
        <v>57</v>
      </c>
      <c r="C48" s="58" t="s">
        <v>306</v>
      </c>
      <c r="D48" s="59" t="s">
        <v>307</v>
      </c>
      <c r="E48" s="60">
        <v>34</v>
      </c>
      <c r="F48" s="60">
        <v>48</v>
      </c>
      <c r="G48" s="60">
        <v>48</v>
      </c>
      <c r="H48" s="67">
        <v>1081</v>
      </c>
      <c r="I48" s="60">
        <v>0</v>
      </c>
    </row>
    <row r="49" spans="2:9" x14ac:dyDescent="0.25">
      <c r="B49" s="61">
        <v>14</v>
      </c>
      <c r="C49" s="61" t="s">
        <v>308</v>
      </c>
      <c r="D49" s="62" t="s">
        <v>309</v>
      </c>
      <c r="E49" s="63">
        <v>14</v>
      </c>
      <c r="F49" s="63">
        <v>14</v>
      </c>
      <c r="G49" s="63">
        <v>14</v>
      </c>
      <c r="H49" s="63">
        <v>308</v>
      </c>
      <c r="I49" s="63">
        <v>2.6</v>
      </c>
    </row>
    <row r="50" spans="2:9" x14ac:dyDescent="0.25">
      <c r="B50" s="58">
        <v>47</v>
      </c>
      <c r="C50" s="58" t="s">
        <v>310</v>
      </c>
      <c r="D50" s="59" t="s">
        <v>241</v>
      </c>
      <c r="E50" s="60">
        <v>29</v>
      </c>
      <c r="F50" s="60">
        <v>29</v>
      </c>
      <c r="G50" s="60">
        <v>29</v>
      </c>
      <c r="H50" s="67">
        <v>1247</v>
      </c>
      <c r="I50" s="60">
        <v>0</v>
      </c>
    </row>
    <row r="51" spans="2:9" x14ac:dyDescent="0.25">
      <c r="B51" s="61">
        <v>40</v>
      </c>
      <c r="C51" s="61" t="s">
        <v>311</v>
      </c>
      <c r="D51" s="62" t="s">
        <v>312</v>
      </c>
      <c r="E51" s="63">
        <v>43</v>
      </c>
      <c r="F51" s="63">
        <v>49</v>
      </c>
      <c r="G51" s="63">
        <v>49</v>
      </c>
      <c r="H51" s="64">
        <v>2397</v>
      </c>
      <c r="I51" s="63">
        <v>0</v>
      </c>
    </row>
    <row r="52" spans="2:9" x14ac:dyDescent="0.25">
      <c r="B52" s="58">
        <v>28</v>
      </c>
      <c r="C52" s="58" t="s">
        <v>313</v>
      </c>
      <c r="D52" s="59" t="s">
        <v>314</v>
      </c>
      <c r="E52" s="60">
        <v>18</v>
      </c>
      <c r="F52" s="60">
        <v>18</v>
      </c>
      <c r="G52" s="60">
        <v>18</v>
      </c>
      <c r="H52" s="60">
        <v>540</v>
      </c>
      <c r="I52" s="60">
        <v>0</v>
      </c>
    </row>
    <row r="53" spans="2:9" ht="22.5" x14ac:dyDescent="0.25">
      <c r="B53" s="61">
        <v>13</v>
      </c>
      <c r="C53" s="61" t="s">
        <v>315</v>
      </c>
      <c r="D53" s="62" t="s">
        <v>316</v>
      </c>
      <c r="E53" s="63">
        <v>32</v>
      </c>
      <c r="F53" s="63">
        <v>33</v>
      </c>
      <c r="G53" s="63">
        <v>33</v>
      </c>
      <c r="H53" s="64">
        <v>1287</v>
      </c>
      <c r="I53" s="63">
        <v>3.3</v>
      </c>
    </row>
    <row r="54" spans="2:9" ht="22.5" x14ac:dyDescent="0.25">
      <c r="B54" s="58">
        <v>22</v>
      </c>
      <c r="C54" s="58" t="s">
        <v>317</v>
      </c>
      <c r="D54" s="59" t="s">
        <v>274</v>
      </c>
      <c r="E54" s="60">
        <v>80</v>
      </c>
      <c r="F54" s="60">
        <v>80</v>
      </c>
      <c r="G54" s="60">
        <v>80</v>
      </c>
      <c r="H54" s="67">
        <v>2360</v>
      </c>
      <c r="I54" s="60">
        <v>0</v>
      </c>
    </row>
    <row r="55" spans="2:9" x14ac:dyDescent="0.25">
      <c r="B55" s="61">
        <v>39</v>
      </c>
      <c r="C55" s="61" t="s">
        <v>318</v>
      </c>
      <c r="D55" s="62" t="s">
        <v>319</v>
      </c>
      <c r="E55" s="63">
        <v>35</v>
      </c>
      <c r="F55" s="63">
        <v>50</v>
      </c>
      <c r="G55" s="63">
        <v>50</v>
      </c>
      <c r="H55" s="64">
        <v>4015</v>
      </c>
      <c r="I55" s="63">
        <v>0</v>
      </c>
    </row>
    <row r="56" spans="2:9" ht="22.5" x14ac:dyDescent="0.25">
      <c r="B56" s="58">
        <v>3</v>
      </c>
      <c r="C56" s="58" t="s">
        <v>320</v>
      </c>
      <c r="D56" s="59" t="s">
        <v>321</v>
      </c>
      <c r="E56" s="60">
        <v>26</v>
      </c>
      <c r="F56" s="60">
        <v>26</v>
      </c>
      <c r="G56" s="60">
        <v>26</v>
      </c>
      <c r="H56" s="60">
        <v>568</v>
      </c>
      <c r="I56" s="60">
        <v>3.2</v>
      </c>
    </row>
    <row r="57" spans="2:9" x14ac:dyDescent="0.25">
      <c r="B57" s="61">
        <v>2</v>
      </c>
      <c r="C57" s="61" t="s">
        <v>322</v>
      </c>
      <c r="D57" s="62" t="s">
        <v>323</v>
      </c>
      <c r="E57" s="63">
        <v>95</v>
      </c>
      <c r="F57" s="63">
        <v>95</v>
      </c>
      <c r="G57" s="63">
        <v>95</v>
      </c>
      <c r="H57" s="64">
        <v>1861</v>
      </c>
      <c r="I57" s="63">
        <v>8.6</v>
      </c>
    </row>
    <row r="58" spans="2:9" x14ac:dyDescent="0.25">
      <c r="B58" s="58">
        <v>68</v>
      </c>
      <c r="C58" s="58" t="s">
        <v>324</v>
      </c>
      <c r="D58" s="59" t="s">
        <v>325</v>
      </c>
      <c r="E58" s="60">
        <v>78</v>
      </c>
      <c r="F58" s="60">
        <v>79</v>
      </c>
      <c r="G58" s="60">
        <v>79</v>
      </c>
      <c r="H58" s="67">
        <v>1374</v>
      </c>
      <c r="I58" s="60">
        <v>0</v>
      </c>
    </row>
    <row r="59" spans="2:9" x14ac:dyDescent="0.25">
      <c r="B59" s="61">
        <v>44</v>
      </c>
      <c r="C59" s="61" t="s">
        <v>326</v>
      </c>
      <c r="D59" s="62" t="s">
        <v>325</v>
      </c>
      <c r="E59" s="63">
        <v>50</v>
      </c>
      <c r="F59" s="63">
        <v>56</v>
      </c>
      <c r="G59" s="63">
        <v>56</v>
      </c>
      <c r="H59" s="64">
        <v>2174</v>
      </c>
      <c r="I59" s="63">
        <v>0</v>
      </c>
    </row>
    <row r="60" spans="2:9" x14ac:dyDescent="0.25">
      <c r="B60" s="58">
        <v>43</v>
      </c>
      <c r="C60" s="58" t="s">
        <v>327</v>
      </c>
      <c r="D60" s="59" t="s">
        <v>328</v>
      </c>
      <c r="E60" s="60">
        <v>60</v>
      </c>
      <c r="F60" s="60">
        <v>65</v>
      </c>
      <c r="G60" s="60">
        <v>65</v>
      </c>
      <c r="H60" s="67">
        <v>5078</v>
      </c>
      <c r="I60" s="60">
        <v>0</v>
      </c>
    </row>
    <row r="61" spans="2:9" ht="22.5" x14ac:dyDescent="0.25">
      <c r="B61" s="61">
        <v>8</v>
      </c>
      <c r="C61" s="61" t="s">
        <v>329</v>
      </c>
      <c r="D61" s="62" t="s">
        <v>330</v>
      </c>
      <c r="E61" s="63">
        <v>46</v>
      </c>
      <c r="F61" s="63">
        <v>46</v>
      </c>
      <c r="G61" s="63">
        <v>46</v>
      </c>
      <c r="H61" s="64">
        <v>1794</v>
      </c>
      <c r="I61" s="63">
        <v>7.6</v>
      </c>
    </row>
    <row r="62" spans="2:9" ht="22.5" x14ac:dyDescent="0.25">
      <c r="B62" s="58" t="s">
        <v>331</v>
      </c>
      <c r="C62" s="58" t="s">
        <v>332</v>
      </c>
      <c r="D62" s="59" t="s">
        <v>330</v>
      </c>
      <c r="E62" s="60">
        <v>4</v>
      </c>
      <c r="F62" s="60">
        <v>8</v>
      </c>
      <c r="G62" s="60">
        <v>24</v>
      </c>
      <c r="H62" s="60">
        <v>216</v>
      </c>
      <c r="I62" s="60">
        <v>10</v>
      </c>
    </row>
    <row r="63" spans="2:9" x14ac:dyDescent="0.25">
      <c r="B63" s="61">
        <v>11</v>
      </c>
      <c r="C63" s="61" t="s">
        <v>333</v>
      </c>
      <c r="D63" s="62" t="s">
        <v>230</v>
      </c>
      <c r="E63" s="63">
        <v>72</v>
      </c>
      <c r="F63" s="63">
        <v>72</v>
      </c>
      <c r="G63" s="63">
        <v>72</v>
      </c>
      <c r="H63" s="64">
        <v>2769</v>
      </c>
      <c r="I63" s="63">
        <v>9.3000000000000007</v>
      </c>
    </row>
    <row r="64" spans="2:9" x14ac:dyDescent="0.25">
      <c r="B64" s="58">
        <v>80</v>
      </c>
      <c r="C64" s="58" t="s">
        <v>334</v>
      </c>
      <c r="D64" s="59" t="s">
        <v>335</v>
      </c>
      <c r="E64" s="60">
        <v>33</v>
      </c>
      <c r="F64" s="60">
        <v>33</v>
      </c>
      <c r="G64" s="60">
        <v>33</v>
      </c>
      <c r="H64" s="67">
        <v>1401</v>
      </c>
      <c r="I64" s="60">
        <v>10</v>
      </c>
    </row>
    <row r="65" spans="2:9" x14ac:dyDescent="0.25">
      <c r="B65" s="61">
        <v>26</v>
      </c>
      <c r="C65" s="61" t="s">
        <v>336</v>
      </c>
      <c r="D65" s="62" t="s">
        <v>276</v>
      </c>
      <c r="E65" s="63">
        <v>196</v>
      </c>
      <c r="F65" s="63">
        <v>208</v>
      </c>
      <c r="G65" s="63">
        <v>208</v>
      </c>
      <c r="H65" s="64">
        <v>7047</v>
      </c>
      <c r="I65" s="63">
        <v>0</v>
      </c>
    </row>
    <row r="66" spans="2:9" x14ac:dyDescent="0.25">
      <c r="B66" s="58">
        <v>18</v>
      </c>
      <c r="C66" s="58" t="s">
        <v>337</v>
      </c>
      <c r="D66" s="59" t="s">
        <v>338</v>
      </c>
      <c r="E66" s="60">
        <v>34</v>
      </c>
      <c r="F66" s="60">
        <v>35</v>
      </c>
      <c r="G66" s="60">
        <v>35</v>
      </c>
      <c r="H66" s="67">
        <v>1084</v>
      </c>
      <c r="I66" s="60">
        <v>3.5</v>
      </c>
    </row>
    <row r="67" spans="2:9" ht="22.5" x14ac:dyDescent="0.25">
      <c r="B67" s="61">
        <v>12</v>
      </c>
      <c r="C67" s="61" t="s">
        <v>339</v>
      </c>
      <c r="D67" s="62" t="s">
        <v>340</v>
      </c>
      <c r="E67" s="63">
        <v>73</v>
      </c>
      <c r="F67" s="63">
        <v>74</v>
      </c>
      <c r="G67" s="63">
        <v>77</v>
      </c>
      <c r="H67" s="64">
        <v>2510</v>
      </c>
      <c r="I67" s="63">
        <v>14.6</v>
      </c>
    </row>
    <row r="68" spans="2:9" x14ac:dyDescent="0.25">
      <c r="B68" s="58">
        <v>61</v>
      </c>
      <c r="C68" s="58" t="s">
        <v>341</v>
      </c>
      <c r="D68" s="59" t="s">
        <v>342</v>
      </c>
      <c r="E68" s="60">
        <v>23</v>
      </c>
      <c r="F68" s="60">
        <v>25</v>
      </c>
      <c r="G68" s="60">
        <v>32</v>
      </c>
      <c r="H68" s="67">
        <v>1528</v>
      </c>
      <c r="I68" s="60">
        <v>0</v>
      </c>
    </row>
    <row r="69" spans="2:9" x14ac:dyDescent="0.25">
      <c r="B69" s="61">
        <v>29</v>
      </c>
      <c r="C69" s="61" t="s">
        <v>343</v>
      </c>
      <c r="D69" s="62" t="s">
        <v>236</v>
      </c>
      <c r="E69" s="63">
        <v>80</v>
      </c>
      <c r="F69" s="63">
        <v>81</v>
      </c>
      <c r="G69" s="63">
        <v>81</v>
      </c>
      <c r="H69" s="64">
        <v>2293</v>
      </c>
      <c r="I69" s="63">
        <v>0</v>
      </c>
    </row>
    <row r="70" spans="2:9" x14ac:dyDescent="0.25">
      <c r="B70" s="58">
        <v>79</v>
      </c>
      <c r="C70" s="58" t="s">
        <v>344</v>
      </c>
      <c r="D70" s="59" t="s">
        <v>261</v>
      </c>
      <c r="E70" s="60">
        <v>92</v>
      </c>
      <c r="F70" s="60">
        <v>92</v>
      </c>
      <c r="G70" s="60">
        <v>92</v>
      </c>
      <c r="H70" s="67">
        <v>2890</v>
      </c>
      <c r="I70" s="60">
        <v>10</v>
      </c>
    </row>
    <row r="71" spans="2:9" x14ac:dyDescent="0.25">
      <c r="B71" s="61">
        <v>16</v>
      </c>
      <c r="C71" s="61" t="s">
        <v>345</v>
      </c>
      <c r="D71" s="62" t="s">
        <v>346</v>
      </c>
      <c r="E71" s="63">
        <v>60</v>
      </c>
      <c r="F71" s="63">
        <v>60</v>
      </c>
      <c r="G71" s="63">
        <v>60</v>
      </c>
      <c r="H71" s="64">
        <v>2233</v>
      </c>
      <c r="I71" s="63">
        <v>14.1</v>
      </c>
    </row>
    <row r="72" spans="2:9" x14ac:dyDescent="0.25">
      <c r="B72" s="58">
        <v>86</v>
      </c>
      <c r="C72" s="58" t="s">
        <v>347</v>
      </c>
      <c r="D72" s="59" t="s">
        <v>348</v>
      </c>
      <c r="E72" s="60">
        <v>22</v>
      </c>
      <c r="F72" s="60">
        <v>22</v>
      </c>
      <c r="G72" s="60">
        <v>22</v>
      </c>
      <c r="H72" s="60">
        <v>638</v>
      </c>
      <c r="I72" s="60">
        <v>10</v>
      </c>
    </row>
    <row r="73" spans="2:9" ht="22.5" x14ac:dyDescent="0.25">
      <c r="B73" s="61">
        <v>60</v>
      </c>
      <c r="C73" s="61" t="s">
        <v>349</v>
      </c>
      <c r="D73" s="62" t="s">
        <v>350</v>
      </c>
      <c r="E73" s="63">
        <v>5</v>
      </c>
      <c r="F73" s="63">
        <v>5</v>
      </c>
      <c r="G73" s="63">
        <v>5</v>
      </c>
      <c r="H73" s="63">
        <v>145</v>
      </c>
      <c r="I73" s="63">
        <v>0</v>
      </c>
    </row>
    <row r="74" spans="2:9" x14ac:dyDescent="0.25">
      <c r="B74" s="58">
        <v>59</v>
      </c>
      <c r="C74" s="58" t="s">
        <v>351</v>
      </c>
      <c r="D74" s="59" t="s">
        <v>352</v>
      </c>
      <c r="E74" s="60">
        <v>35</v>
      </c>
      <c r="F74" s="60">
        <v>35</v>
      </c>
      <c r="G74" s="60">
        <v>35</v>
      </c>
      <c r="H74" s="60">
        <v>845</v>
      </c>
      <c r="I74" s="60">
        <v>0</v>
      </c>
    </row>
    <row r="75" spans="2:9" ht="22.5" x14ac:dyDescent="0.25">
      <c r="B75" s="61">
        <v>15</v>
      </c>
      <c r="C75" s="61" t="s">
        <v>353</v>
      </c>
      <c r="D75" s="62" t="s">
        <v>350</v>
      </c>
      <c r="E75" s="63">
        <v>16</v>
      </c>
      <c r="F75" s="63">
        <v>16</v>
      </c>
      <c r="G75" s="63">
        <v>16</v>
      </c>
      <c r="H75" s="63">
        <v>272</v>
      </c>
      <c r="I75" s="63">
        <v>0.5</v>
      </c>
    </row>
    <row r="76" spans="2:9" x14ac:dyDescent="0.25">
      <c r="B76" s="58">
        <v>48</v>
      </c>
      <c r="C76" s="58" t="s">
        <v>354</v>
      </c>
      <c r="D76" s="59" t="s">
        <v>355</v>
      </c>
      <c r="E76" s="60">
        <v>22</v>
      </c>
      <c r="F76" s="60">
        <v>22</v>
      </c>
      <c r="G76" s="60">
        <v>22</v>
      </c>
      <c r="H76" s="60">
        <v>352</v>
      </c>
      <c r="I76" s="60">
        <v>0</v>
      </c>
    </row>
    <row r="77" spans="2:9" ht="22.5" x14ac:dyDescent="0.25">
      <c r="B77" s="61">
        <v>19</v>
      </c>
      <c r="C77" s="61" t="s">
        <v>356</v>
      </c>
      <c r="D77" s="62" t="s">
        <v>357</v>
      </c>
      <c r="E77" s="63">
        <v>97</v>
      </c>
      <c r="F77" s="63">
        <v>97</v>
      </c>
      <c r="G77" s="63">
        <v>97</v>
      </c>
      <c r="H77" s="64">
        <v>3267</v>
      </c>
      <c r="I77" s="63">
        <v>17</v>
      </c>
    </row>
    <row r="78" spans="2:9" x14ac:dyDescent="0.25">
      <c r="B78" s="58">
        <v>7</v>
      </c>
      <c r="C78" s="58" t="s">
        <v>358</v>
      </c>
      <c r="D78" s="59" t="s">
        <v>359</v>
      </c>
      <c r="E78" s="60">
        <v>37</v>
      </c>
      <c r="F78" s="60">
        <v>37</v>
      </c>
      <c r="G78" s="60">
        <v>37</v>
      </c>
      <c r="H78" s="60">
        <v>942</v>
      </c>
      <c r="I78" s="60">
        <v>3.7</v>
      </c>
    </row>
    <row r="79" spans="2:9" x14ac:dyDescent="0.25">
      <c r="B79" s="61">
        <v>41</v>
      </c>
      <c r="C79" s="61" t="s">
        <v>360</v>
      </c>
      <c r="D79" s="62" t="s">
        <v>361</v>
      </c>
      <c r="E79" s="63">
        <v>49</v>
      </c>
      <c r="F79" s="63">
        <v>49</v>
      </c>
      <c r="G79" s="63">
        <v>49</v>
      </c>
      <c r="H79" s="64">
        <v>3393</v>
      </c>
      <c r="I79" s="63">
        <v>0</v>
      </c>
    </row>
    <row r="80" spans="2:9" x14ac:dyDescent="0.25">
      <c r="B80" s="58">
        <v>49</v>
      </c>
      <c r="C80" s="58" t="s">
        <v>362</v>
      </c>
      <c r="D80" s="59" t="s">
        <v>257</v>
      </c>
      <c r="E80" s="60">
        <v>59</v>
      </c>
      <c r="F80" s="60">
        <v>60</v>
      </c>
      <c r="G80" s="60">
        <v>72</v>
      </c>
      <c r="H80" s="67">
        <v>1651</v>
      </c>
      <c r="I80" s="60">
        <v>0</v>
      </c>
    </row>
    <row r="81" spans="2:9" x14ac:dyDescent="0.25">
      <c r="B81" s="61">
        <v>25</v>
      </c>
      <c r="C81" s="61" t="s">
        <v>363</v>
      </c>
      <c r="D81" s="62" t="s">
        <v>364</v>
      </c>
      <c r="E81" s="63">
        <v>51</v>
      </c>
      <c r="F81" s="63">
        <v>51</v>
      </c>
      <c r="G81" s="63">
        <v>51</v>
      </c>
      <c r="H81" s="64">
        <v>1335</v>
      </c>
      <c r="I81" s="63">
        <v>0</v>
      </c>
    </row>
    <row r="82" spans="2:9" x14ac:dyDescent="0.25">
      <c r="B82" s="58">
        <v>58</v>
      </c>
      <c r="C82" s="58" t="s">
        <v>365</v>
      </c>
      <c r="D82" s="59" t="s">
        <v>364</v>
      </c>
      <c r="E82" s="60">
        <v>15</v>
      </c>
      <c r="F82" s="60">
        <v>16</v>
      </c>
      <c r="G82" s="60">
        <v>16</v>
      </c>
      <c r="H82" s="60">
        <v>876</v>
      </c>
      <c r="I82" s="60">
        <v>0</v>
      </c>
    </row>
    <row r="83" spans="2:9" x14ac:dyDescent="0.25">
      <c r="B83" s="61">
        <v>45</v>
      </c>
      <c r="C83" s="61" t="s">
        <v>366</v>
      </c>
      <c r="D83" s="62" t="s">
        <v>367</v>
      </c>
      <c r="E83" s="63">
        <v>73</v>
      </c>
      <c r="F83" s="63">
        <v>73</v>
      </c>
      <c r="G83" s="63">
        <v>73</v>
      </c>
      <c r="H83" s="64">
        <v>4320</v>
      </c>
      <c r="I83" s="63">
        <v>0</v>
      </c>
    </row>
    <row r="84" spans="2:9" x14ac:dyDescent="0.25">
      <c r="B84" s="58">
        <v>103</v>
      </c>
      <c r="C84" s="58" t="s">
        <v>368</v>
      </c>
      <c r="D84" s="65" t="s">
        <v>369</v>
      </c>
      <c r="E84" s="66">
        <v>0</v>
      </c>
      <c r="F84" s="66">
        <v>0</v>
      </c>
      <c r="G84" s="66">
        <v>0</v>
      </c>
      <c r="H84" s="66">
        <v>0</v>
      </c>
      <c r="I84" s="66">
        <v>0</v>
      </c>
    </row>
    <row r="85" spans="2:9" x14ac:dyDescent="0.25">
      <c r="B85" s="61">
        <v>63</v>
      </c>
      <c r="C85" s="61" t="s">
        <v>370</v>
      </c>
      <c r="D85" s="62" t="s">
        <v>369</v>
      </c>
      <c r="E85" s="63">
        <v>33</v>
      </c>
      <c r="F85" s="63">
        <v>33</v>
      </c>
      <c r="G85" s="63">
        <v>33</v>
      </c>
      <c r="H85" s="64">
        <v>1221</v>
      </c>
      <c r="I85" s="63">
        <v>0</v>
      </c>
    </row>
    <row r="86" spans="2:9" x14ac:dyDescent="0.25">
      <c r="B86" s="58">
        <v>102</v>
      </c>
      <c r="C86" s="58" t="s">
        <v>371</v>
      </c>
      <c r="D86" s="59" t="s">
        <v>369</v>
      </c>
      <c r="E86" s="60">
        <v>1</v>
      </c>
      <c r="F86" s="60">
        <v>1</v>
      </c>
      <c r="G86" s="60">
        <v>1</v>
      </c>
      <c r="H86" s="60">
        <v>32</v>
      </c>
      <c r="I86" s="60">
        <v>10</v>
      </c>
    </row>
    <row r="87" spans="2:9" x14ac:dyDescent="0.25">
      <c r="B87" s="61">
        <v>101</v>
      </c>
      <c r="C87" s="61" t="s">
        <v>372</v>
      </c>
      <c r="D87" s="62" t="s">
        <v>369</v>
      </c>
      <c r="E87" s="63">
        <v>1</v>
      </c>
      <c r="F87" s="63">
        <v>1</v>
      </c>
      <c r="G87" s="63">
        <v>1</v>
      </c>
      <c r="H87" s="63">
        <v>32</v>
      </c>
      <c r="I87" s="63">
        <v>10</v>
      </c>
    </row>
    <row r="88" spans="2:9" ht="22.5" x14ac:dyDescent="0.25">
      <c r="B88" s="58">
        <v>100</v>
      </c>
      <c r="C88" s="58" t="s">
        <v>373</v>
      </c>
      <c r="D88" s="59" t="s">
        <v>374</v>
      </c>
      <c r="E88" s="60">
        <v>1</v>
      </c>
      <c r="F88" s="60">
        <v>1</v>
      </c>
      <c r="G88" s="60">
        <v>1</v>
      </c>
      <c r="H88" s="60">
        <v>32</v>
      </c>
      <c r="I88" s="60">
        <v>10</v>
      </c>
    </row>
    <row r="89" spans="2:9" ht="22.5" x14ac:dyDescent="0.25">
      <c r="B89" s="61">
        <v>4</v>
      </c>
      <c r="C89" s="61" t="s">
        <v>375</v>
      </c>
      <c r="D89" s="62" t="s">
        <v>374</v>
      </c>
      <c r="E89" s="63">
        <v>15</v>
      </c>
      <c r="F89" s="63">
        <v>15</v>
      </c>
      <c r="G89" s="63">
        <v>15</v>
      </c>
      <c r="H89" s="63">
        <v>467</v>
      </c>
      <c r="I89" s="63">
        <v>1.6</v>
      </c>
    </row>
    <row r="90" spans="2:9" x14ac:dyDescent="0.25">
      <c r="B90" s="58">
        <v>35</v>
      </c>
      <c r="C90" s="58" t="s">
        <v>376</v>
      </c>
      <c r="D90" s="59" t="s">
        <v>377</v>
      </c>
      <c r="E90" s="60">
        <v>27</v>
      </c>
      <c r="F90" s="60">
        <v>27</v>
      </c>
      <c r="G90" s="60">
        <v>27</v>
      </c>
      <c r="H90" s="67">
        <v>1171</v>
      </c>
      <c r="I90" s="60">
        <v>0</v>
      </c>
    </row>
    <row r="91" spans="2:9" x14ac:dyDescent="0.25">
      <c r="B91" s="61">
        <v>27</v>
      </c>
      <c r="C91" s="61" t="s">
        <v>378</v>
      </c>
      <c r="D91" s="62" t="s">
        <v>247</v>
      </c>
      <c r="E91" s="63">
        <v>122</v>
      </c>
      <c r="F91" s="63">
        <v>134</v>
      </c>
      <c r="G91" s="63">
        <v>134</v>
      </c>
      <c r="H91" s="64">
        <v>4158</v>
      </c>
      <c r="I91" s="63">
        <v>0</v>
      </c>
    </row>
    <row r="92" spans="2:9" x14ac:dyDescent="0.25">
      <c r="B92" s="58">
        <v>85</v>
      </c>
      <c r="C92" s="58" t="s">
        <v>379</v>
      </c>
      <c r="D92" s="59" t="s">
        <v>380</v>
      </c>
      <c r="E92" s="60">
        <v>33</v>
      </c>
      <c r="F92" s="60">
        <v>33</v>
      </c>
      <c r="G92" s="60">
        <v>33</v>
      </c>
      <c r="H92" s="60">
        <v>825</v>
      </c>
      <c r="I92" s="60">
        <v>10</v>
      </c>
    </row>
    <row r="93" spans="2:9" x14ac:dyDescent="0.25">
      <c r="B93" s="61">
        <v>37</v>
      </c>
      <c r="C93" s="61" t="s">
        <v>381</v>
      </c>
      <c r="D93" s="62" t="s">
        <v>382</v>
      </c>
      <c r="E93" s="63">
        <v>36</v>
      </c>
      <c r="F93" s="63">
        <v>36</v>
      </c>
      <c r="G93" s="63">
        <v>36</v>
      </c>
      <c r="H93" s="64">
        <v>1326</v>
      </c>
      <c r="I93" s="63">
        <v>0</v>
      </c>
    </row>
    <row r="94" spans="2:9" x14ac:dyDescent="0.25">
      <c r="B94" s="58">
        <v>34</v>
      </c>
      <c r="C94" s="58" t="s">
        <v>383</v>
      </c>
      <c r="D94" s="59" t="s">
        <v>259</v>
      </c>
      <c r="E94" s="60">
        <v>52</v>
      </c>
      <c r="F94" s="60">
        <v>52</v>
      </c>
      <c r="G94" s="60">
        <v>52</v>
      </c>
      <c r="H94" s="67">
        <v>1348</v>
      </c>
      <c r="I94" s="60">
        <v>0</v>
      </c>
    </row>
    <row r="95" spans="2:9" x14ac:dyDescent="0.25">
      <c r="B95" s="61">
        <v>30</v>
      </c>
      <c r="C95" s="61" t="s">
        <v>384</v>
      </c>
      <c r="D95" s="62" t="s">
        <v>385</v>
      </c>
      <c r="E95" s="63">
        <v>55</v>
      </c>
      <c r="F95" s="63">
        <v>55</v>
      </c>
      <c r="G95" s="63">
        <v>55</v>
      </c>
      <c r="H95" s="63">
        <v>880</v>
      </c>
      <c r="I95" s="63">
        <v>0</v>
      </c>
    </row>
    <row r="96" spans="2:9" x14ac:dyDescent="0.25">
      <c r="B96" s="58">
        <v>93</v>
      </c>
      <c r="C96" s="58" t="s">
        <v>386</v>
      </c>
      <c r="D96" s="59" t="s">
        <v>387</v>
      </c>
      <c r="E96" s="60">
        <v>75</v>
      </c>
      <c r="F96" s="60">
        <v>77</v>
      </c>
      <c r="G96" s="60">
        <v>77</v>
      </c>
      <c r="H96" s="67">
        <v>1781</v>
      </c>
      <c r="I96" s="60">
        <v>10</v>
      </c>
    </row>
    <row r="97" spans="2:9" x14ac:dyDescent="0.25">
      <c r="B97" s="61">
        <v>95</v>
      </c>
      <c r="C97" s="61" t="s">
        <v>388</v>
      </c>
      <c r="D97" s="62" t="s">
        <v>389</v>
      </c>
      <c r="E97" s="63">
        <v>134</v>
      </c>
      <c r="F97" s="63">
        <v>136</v>
      </c>
      <c r="G97" s="63">
        <v>136</v>
      </c>
      <c r="H97" s="64">
        <v>3385</v>
      </c>
      <c r="I97" s="63">
        <v>10</v>
      </c>
    </row>
    <row r="98" spans="2:9" x14ac:dyDescent="0.25">
      <c r="B98" s="58">
        <v>94</v>
      </c>
      <c r="C98" s="58" t="s">
        <v>390</v>
      </c>
      <c r="D98" s="59" t="s">
        <v>228</v>
      </c>
      <c r="E98" s="60">
        <v>17</v>
      </c>
      <c r="F98" s="60">
        <v>17</v>
      </c>
      <c r="G98" s="60">
        <v>17</v>
      </c>
      <c r="H98" s="60">
        <v>357</v>
      </c>
      <c r="I98" s="60">
        <v>10</v>
      </c>
    </row>
    <row r="99" spans="2:9" x14ac:dyDescent="0.25">
      <c r="B99" s="61">
        <v>96</v>
      </c>
      <c r="C99" s="61" t="s">
        <v>391</v>
      </c>
      <c r="D99" s="62" t="s">
        <v>284</v>
      </c>
      <c r="E99" s="63">
        <v>85</v>
      </c>
      <c r="F99" s="63">
        <v>85</v>
      </c>
      <c r="G99" s="63">
        <v>85</v>
      </c>
      <c r="H99" s="64">
        <v>2434</v>
      </c>
      <c r="I99" s="63">
        <v>10</v>
      </c>
    </row>
    <row r="100" spans="2:9" x14ac:dyDescent="0.25">
      <c r="B100" s="58">
        <v>91</v>
      </c>
      <c r="C100" s="58" t="s">
        <v>392</v>
      </c>
      <c r="D100" s="59" t="s">
        <v>247</v>
      </c>
      <c r="E100" s="60">
        <v>24</v>
      </c>
      <c r="F100" s="60">
        <v>30</v>
      </c>
      <c r="G100" s="60">
        <v>30</v>
      </c>
      <c r="H100" s="60">
        <v>978</v>
      </c>
      <c r="I100" s="60">
        <v>10</v>
      </c>
    </row>
    <row r="101" spans="2:9" x14ac:dyDescent="0.25">
      <c r="B101" s="61">
        <v>105</v>
      </c>
      <c r="C101" s="61" t="s">
        <v>393</v>
      </c>
      <c r="D101" s="62" t="s">
        <v>394</v>
      </c>
      <c r="E101" s="63">
        <v>58</v>
      </c>
      <c r="F101" s="63">
        <v>60</v>
      </c>
      <c r="G101" s="63">
        <v>60</v>
      </c>
      <c r="H101" s="64">
        <v>1910</v>
      </c>
      <c r="I101" s="63">
        <v>10</v>
      </c>
    </row>
    <row r="102" spans="2:9" x14ac:dyDescent="0.25">
      <c r="B102" s="58">
        <v>97</v>
      </c>
      <c r="C102" s="58" t="s">
        <v>395</v>
      </c>
      <c r="D102" s="59" t="s">
        <v>396</v>
      </c>
      <c r="E102" s="60">
        <v>104</v>
      </c>
      <c r="F102" s="60">
        <v>166</v>
      </c>
      <c r="G102" s="60">
        <v>166</v>
      </c>
      <c r="H102" s="67">
        <v>4426</v>
      </c>
      <c r="I102" s="60">
        <v>10</v>
      </c>
    </row>
    <row r="103" spans="2:9" ht="22.5" x14ac:dyDescent="0.25">
      <c r="B103" s="61">
        <v>108</v>
      </c>
      <c r="C103" s="61" t="s">
        <v>397</v>
      </c>
      <c r="D103" s="62" t="s">
        <v>297</v>
      </c>
      <c r="E103" s="63">
        <v>58</v>
      </c>
      <c r="F103" s="63">
        <v>60</v>
      </c>
      <c r="G103" s="63">
        <v>60</v>
      </c>
      <c r="H103" s="64">
        <v>2163</v>
      </c>
      <c r="I103" s="63">
        <v>10</v>
      </c>
    </row>
    <row r="104" spans="2:9" x14ac:dyDescent="0.25">
      <c r="B104" s="58">
        <v>109</v>
      </c>
      <c r="C104" s="58" t="s">
        <v>398</v>
      </c>
      <c r="D104" s="59" t="s">
        <v>399</v>
      </c>
      <c r="E104" s="60">
        <v>28</v>
      </c>
      <c r="F104" s="60">
        <v>28</v>
      </c>
      <c r="G104" s="60">
        <v>28</v>
      </c>
      <c r="H104" s="60">
        <v>868</v>
      </c>
      <c r="I104" s="60">
        <v>10</v>
      </c>
    </row>
    <row r="105" spans="2:9" x14ac:dyDescent="0.25">
      <c r="B105" s="61">
        <v>107</v>
      </c>
      <c r="C105" s="61" t="s">
        <v>400</v>
      </c>
      <c r="D105" s="62" t="s">
        <v>401</v>
      </c>
      <c r="E105" s="63">
        <v>19</v>
      </c>
      <c r="F105" s="63">
        <v>23</v>
      </c>
      <c r="G105" s="63">
        <v>23</v>
      </c>
      <c r="H105" s="64">
        <v>1079</v>
      </c>
      <c r="I105" s="63">
        <v>10</v>
      </c>
    </row>
    <row r="106" spans="2:9" x14ac:dyDescent="0.25">
      <c r="B106" s="58">
        <v>110</v>
      </c>
      <c r="C106" s="58" t="s">
        <v>402</v>
      </c>
      <c r="D106" s="59" t="s">
        <v>403</v>
      </c>
      <c r="E106" s="60">
        <v>33</v>
      </c>
      <c r="F106" s="60">
        <v>33</v>
      </c>
      <c r="G106" s="60">
        <v>33</v>
      </c>
      <c r="H106" s="60">
        <v>554</v>
      </c>
      <c r="I106" s="60">
        <v>10</v>
      </c>
    </row>
    <row r="107" spans="2:9" x14ac:dyDescent="0.25">
      <c r="B107" s="61">
        <v>111</v>
      </c>
      <c r="C107" s="61" t="s">
        <v>404</v>
      </c>
      <c r="D107" s="62" t="s">
        <v>405</v>
      </c>
      <c r="E107" s="63">
        <v>91</v>
      </c>
      <c r="F107" s="63">
        <v>91</v>
      </c>
      <c r="G107" s="63">
        <v>91</v>
      </c>
      <c r="H107" s="64">
        <v>2117</v>
      </c>
      <c r="I107" s="63">
        <v>10</v>
      </c>
    </row>
    <row r="108" spans="2:9" x14ac:dyDescent="0.25">
      <c r="B108" s="58">
        <v>104</v>
      </c>
      <c r="C108" s="58" t="s">
        <v>406</v>
      </c>
      <c r="D108" s="59" t="s">
        <v>407</v>
      </c>
      <c r="E108" s="60">
        <v>74</v>
      </c>
      <c r="F108" s="60">
        <v>76</v>
      </c>
      <c r="G108" s="60">
        <v>76</v>
      </c>
      <c r="H108" s="67">
        <v>2265</v>
      </c>
      <c r="I108" s="60">
        <v>10</v>
      </c>
    </row>
    <row r="109" spans="2:9" x14ac:dyDescent="0.25">
      <c r="B109" s="61">
        <v>31</v>
      </c>
      <c r="C109" s="61" t="s">
        <v>408</v>
      </c>
      <c r="D109" s="62" t="s">
        <v>228</v>
      </c>
      <c r="E109" s="63">
        <v>66</v>
      </c>
      <c r="F109" s="63">
        <v>66</v>
      </c>
      <c r="G109" s="63">
        <v>66</v>
      </c>
      <c r="H109" s="64">
        <v>3663</v>
      </c>
      <c r="I109" s="63">
        <v>8</v>
      </c>
    </row>
    <row r="110" spans="2:9" ht="22.5" x14ac:dyDescent="0.25">
      <c r="B110" s="58">
        <v>24</v>
      </c>
      <c r="C110" s="58" t="s">
        <v>409</v>
      </c>
      <c r="D110" s="59" t="s">
        <v>410</v>
      </c>
      <c r="E110" s="60">
        <v>23</v>
      </c>
      <c r="F110" s="60">
        <v>30</v>
      </c>
      <c r="G110" s="60">
        <v>30</v>
      </c>
      <c r="H110" s="60">
        <v>809</v>
      </c>
      <c r="I110" s="60">
        <v>5</v>
      </c>
    </row>
    <row r="111" spans="2:9" x14ac:dyDescent="0.25">
      <c r="B111" s="61">
        <v>21</v>
      </c>
      <c r="C111" s="61" t="s">
        <v>411</v>
      </c>
      <c r="D111" s="62" t="s">
        <v>412</v>
      </c>
      <c r="E111" s="63">
        <v>128</v>
      </c>
      <c r="F111" s="63">
        <v>147</v>
      </c>
      <c r="G111" s="63">
        <v>147</v>
      </c>
      <c r="H111" s="64">
        <v>7037</v>
      </c>
      <c r="I111" s="63">
        <v>18</v>
      </c>
    </row>
    <row r="112" spans="2:9" x14ac:dyDescent="0.25">
      <c r="B112" s="58">
        <v>23</v>
      </c>
      <c r="C112" s="58" t="s">
        <v>413</v>
      </c>
      <c r="D112" s="59" t="s">
        <v>414</v>
      </c>
      <c r="E112" s="60">
        <v>92</v>
      </c>
      <c r="F112" s="60">
        <v>141</v>
      </c>
      <c r="G112" s="60">
        <v>141</v>
      </c>
      <c r="H112" s="67">
        <v>4659</v>
      </c>
      <c r="I112" s="60">
        <v>15</v>
      </c>
    </row>
    <row r="113" spans="2:9" ht="22.5" x14ac:dyDescent="0.25">
      <c r="B113" s="61">
        <v>72</v>
      </c>
      <c r="C113" s="61" t="s">
        <v>415</v>
      </c>
      <c r="D113" s="62" t="s">
        <v>416</v>
      </c>
      <c r="E113" s="63">
        <v>79</v>
      </c>
      <c r="F113" s="63">
        <v>89</v>
      </c>
      <c r="G113" s="63">
        <v>89</v>
      </c>
      <c r="H113" s="64">
        <v>2218</v>
      </c>
      <c r="I113" s="63">
        <v>10</v>
      </c>
    </row>
    <row r="114" spans="2:9" x14ac:dyDescent="0.25">
      <c r="B114" s="58">
        <v>76</v>
      </c>
      <c r="C114" s="58" t="s">
        <v>417</v>
      </c>
      <c r="D114" s="59" t="s">
        <v>418</v>
      </c>
      <c r="E114" s="60">
        <v>5</v>
      </c>
      <c r="F114" s="60">
        <v>5</v>
      </c>
      <c r="G114" s="60">
        <v>5</v>
      </c>
      <c r="H114" s="60">
        <v>123</v>
      </c>
      <c r="I114" s="60">
        <v>10</v>
      </c>
    </row>
    <row r="115" spans="2:9" ht="22.5" x14ac:dyDescent="0.25">
      <c r="B115" s="61" t="s">
        <v>419</v>
      </c>
      <c r="C115" s="61" t="s">
        <v>420</v>
      </c>
      <c r="D115" s="62" t="s">
        <v>350</v>
      </c>
      <c r="E115" s="63">
        <v>1</v>
      </c>
      <c r="F115" s="63">
        <v>1</v>
      </c>
      <c r="G115" s="63">
        <v>1</v>
      </c>
      <c r="H115" s="63">
        <v>26</v>
      </c>
      <c r="I115" s="63">
        <v>10</v>
      </c>
    </row>
    <row r="116" spans="2:9" ht="22.5" x14ac:dyDescent="0.25">
      <c r="B116" s="58" t="s">
        <v>421</v>
      </c>
      <c r="C116" s="58" t="s">
        <v>420</v>
      </c>
      <c r="D116" s="59" t="s">
        <v>350</v>
      </c>
      <c r="E116" s="60">
        <v>1</v>
      </c>
      <c r="F116" s="60">
        <v>1</v>
      </c>
      <c r="G116" s="60">
        <v>1</v>
      </c>
      <c r="H116" s="60">
        <v>26</v>
      </c>
      <c r="I116" s="60">
        <v>10</v>
      </c>
    </row>
    <row r="117" spans="2:9" x14ac:dyDescent="0.25">
      <c r="B117" s="61" t="s">
        <v>422</v>
      </c>
      <c r="C117" s="61" t="s">
        <v>420</v>
      </c>
      <c r="D117" s="62" t="s">
        <v>423</v>
      </c>
      <c r="E117" s="63">
        <v>1</v>
      </c>
      <c r="F117" s="63">
        <v>1</v>
      </c>
      <c r="G117" s="63">
        <v>1</v>
      </c>
      <c r="H117" s="63">
        <v>26</v>
      </c>
      <c r="I117" s="63">
        <v>10</v>
      </c>
    </row>
    <row r="118" spans="2:9" x14ac:dyDescent="0.25">
      <c r="H118" s="57">
        <f>SUM(H4:H114)</f>
        <v>233637</v>
      </c>
      <c r="I118" s="57">
        <f>SUM(I4:I114)</f>
        <v>744.30000000000007</v>
      </c>
    </row>
  </sheetData>
  <hyperlinks>
    <hyperlink ref="B4" r:id="rId1" display="https://hyperlux.teike.it/hyper/mainpage.php?section=c_censimento&amp;caller=&amp;cat=c_impianti&amp;action=view&amp;id_utenza=7076&amp;id_impianto=7267" xr:uid="{AE182BA6-9CE5-4AB8-BBD5-6A3AE97D7295}"/>
    <hyperlink ref="C4" r:id="rId2" display="https://hyperlux.teike.it/hyper/mainpage.php?section=c_censimento&amp;caller=&amp;cat=c_utenze&amp;action=view&amp;codice_cliente=28001&amp;id_utenza=7076" xr:uid="{C1601F4D-3A61-4249-AEC4-603166426E9B}"/>
    <hyperlink ref="B5" r:id="rId3" display="https://hyperlux.teike.it/hyper/mainpage.php?section=c_censimento&amp;caller=&amp;cat=c_impianti&amp;action=view&amp;id_utenza=4471&amp;id_impianto=4568" xr:uid="{BEDA7089-DDF5-428C-9F04-B6A6959AB045}"/>
    <hyperlink ref="C5" r:id="rId4" display="https://hyperlux.teike.it/hyper/mainpage.php?section=c_censimento&amp;caller=&amp;cat=c_utenze&amp;action=view&amp;codice_cliente=28001&amp;id_utenza=4471" xr:uid="{43BEC5F8-8F46-4D81-BFBA-226706134B9C}"/>
    <hyperlink ref="B6" r:id="rId5" display="https://hyperlux.teike.it/hyper/mainpage.php?section=c_censimento&amp;caller=&amp;cat=c_impianti&amp;action=view&amp;id_utenza=4469&amp;id_impianto=4566" xr:uid="{DA775FAC-15E5-4B0C-B5DE-F939917BA74D}"/>
    <hyperlink ref="C6" r:id="rId6" display="https://hyperlux.teike.it/hyper/mainpage.php?section=c_censimento&amp;caller=&amp;cat=c_utenze&amp;action=view&amp;codice_cliente=28001&amp;id_utenza=4469" xr:uid="{A41FED5A-F3EB-4051-9527-91BB0C4CDE66}"/>
    <hyperlink ref="B7" r:id="rId7" display="https://hyperlux.teike.it/hyper/mainpage.php?section=c_censimento&amp;caller=&amp;cat=c_impianti&amp;action=view&amp;id_utenza=4467&amp;id_impianto=4564" xr:uid="{CFB6A5F3-96C2-45AF-9DEE-39B627692ADE}"/>
    <hyperlink ref="C7" r:id="rId8" display="https://hyperlux.teike.it/hyper/mainpage.php?section=c_censimento&amp;caller=&amp;cat=c_utenze&amp;action=view&amp;codice_cliente=28001&amp;id_utenza=4467" xr:uid="{537AFEF6-D086-49F6-8A82-102D53398491}"/>
    <hyperlink ref="B8" r:id="rId9" display="https://hyperlux.teike.it/hyper/mainpage.php?section=c_censimento&amp;caller=&amp;cat=c_impianti&amp;action=view&amp;id_utenza=4474&amp;id_impianto=4571" xr:uid="{588ECE51-3475-434B-B1E6-467FBACB0BCE}"/>
    <hyperlink ref="C8" r:id="rId10" display="https://hyperlux.teike.it/hyper/mainpage.php?section=c_censimento&amp;caller=&amp;cat=c_utenze&amp;action=view&amp;codice_cliente=28001&amp;id_utenza=4474" xr:uid="{2232BD9F-BCA8-479B-910F-23F48AECA3FE}"/>
    <hyperlink ref="B9" r:id="rId11" display="https://hyperlux.teike.it/hyper/mainpage.php?section=c_censimento&amp;caller=&amp;cat=c_impianti&amp;action=view&amp;id_utenza=4461&amp;id_impianto=4558" xr:uid="{A6FC3A67-0332-4EF6-B6A9-B98C2AF32A98}"/>
    <hyperlink ref="C9" r:id="rId12" display="https://hyperlux.teike.it/hyper/mainpage.php?section=c_censimento&amp;caller=&amp;cat=c_utenze&amp;action=view&amp;codice_cliente=28001&amp;id_utenza=4461" xr:uid="{D7A84792-A9D6-4340-8C13-D98CCE4503EA}"/>
    <hyperlink ref="B10" r:id="rId13" display="https://hyperlux.teike.it/hyper/mainpage.php?section=c_censimento&amp;caller=&amp;cat=c_impianti&amp;action=view&amp;id_utenza=4507&amp;id_impianto=4604" xr:uid="{DE317347-6FB3-4E8B-8C70-95230B7FF820}"/>
    <hyperlink ref="C10" r:id="rId14" display="https://hyperlux.teike.it/hyper/mainpage.php?section=c_censimento&amp;caller=&amp;cat=c_utenze&amp;action=view&amp;codice_cliente=28001&amp;id_utenza=4507" xr:uid="{A6C4B533-7B36-4BB8-9E3D-5F2FEDCA51FA}"/>
    <hyperlink ref="B11" r:id="rId15" display="https://hyperlux.teike.it/hyper/mainpage.php?section=c_censimento&amp;caller=&amp;cat=c_impianti&amp;action=view&amp;id_utenza=4470&amp;id_impianto=4567" xr:uid="{13638B58-7263-47EB-BA29-F6DB36FF7CCB}"/>
    <hyperlink ref="C11" r:id="rId16" display="https://hyperlux.teike.it/hyper/mainpage.php?section=c_censimento&amp;caller=&amp;cat=c_utenze&amp;action=view&amp;codice_cliente=28001&amp;id_utenza=4470" xr:uid="{9EDA1DEF-64DA-4E75-9F7D-AEABB0DFE5FE}"/>
    <hyperlink ref="B12" r:id="rId17" display="https://hyperlux.teike.it/hyper/mainpage.php?section=c_censimento&amp;caller=&amp;cat=c_impianti&amp;action=view&amp;id_utenza=4466&amp;id_impianto=4563" xr:uid="{91AE5BF0-AA10-4230-A7AA-9331112C78E8}"/>
    <hyperlink ref="C12" r:id="rId18" display="https://hyperlux.teike.it/hyper/mainpage.php?section=c_censimento&amp;caller=&amp;cat=c_utenze&amp;action=view&amp;codice_cliente=28001&amp;id_utenza=4466" xr:uid="{6F2C2C6C-1EDA-409B-9EEA-83A62C7617B2}"/>
    <hyperlink ref="B13" r:id="rId19" display="https://hyperlux.teike.it/hyper/mainpage.php?section=c_censimento&amp;caller=&amp;cat=c_impianti&amp;action=view&amp;id_utenza=4465&amp;id_impianto=4562" xr:uid="{1A565622-4DDF-4FEF-A16C-98B6B5712BB9}"/>
    <hyperlink ref="C13" r:id="rId20" display="https://hyperlux.teike.it/hyper/mainpage.php?section=c_censimento&amp;caller=&amp;cat=c_utenze&amp;action=view&amp;codice_cliente=28001&amp;id_utenza=4465" xr:uid="{80A73FD3-4369-4B3B-933B-0C2FC5570A6E}"/>
    <hyperlink ref="B14" r:id="rId21" display="https://hyperlux.teike.it/hyper/mainpage.php?section=c_censimento&amp;caller=&amp;cat=c_impianti&amp;action=view&amp;id_utenza=4485&amp;id_impianto=4582" xr:uid="{E4EB753D-9252-47E1-BD5D-36764C842C2A}"/>
    <hyperlink ref="C14" r:id="rId22" display="https://hyperlux.teike.it/hyper/mainpage.php?section=c_censimento&amp;caller=&amp;cat=c_utenze&amp;action=view&amp;codice_cliente=28001&amp;id_utenza=4485" xr:uid="{F2EA7B26-8B4F-4412-A432-F8CBEDED0247}"/>
    <hyperlink ref="B15" r:id="rId23" display="https://hyperlux.teike.it/hyper/mainpage.php?section=c_censimento&amp;caller=&amp;cat=c_impianti&amp;action=view&amp;id_utenza=4482&amp;id_impianto=4579" xr:uid="{6CB6CDC3-D8DD-476E-BF5E-A7FF2699D0ED}"/>
    <hyperlink ref="C15" r:id="rId24" display="https://hyperlux.teike.it/hyper/mainpage.php?section=c_censimento&amp;caller=&amp;cat=c_utenze&amp;action=view&amp;codice_cliente=28001&amp;id_utenza=4482" xr:uid="{573DE377-DFB2-45DA-90EF-C90C1ACFCC17}"/>
    <hyperlink ref="B16" r:id="rId25" display="https://hyperlux.teike.it/hyper/mainpage.php?section=c_censimento&amp;caller=&amp;cat=c_impianti&amp;action=view&amp;id_utenza=4493&amp;id_impianto=4590" xr:uid="{998AE8B0-2A5A-43CA-99A8-EC756C1CAD35}"/>
    <hyperlink ref="C16" r:id="rId26" display="https://hyperlux.teike.it/hyper/mainpage.php?section=c_censimento&amp;caller=&amp;cat=c_utenze&amp;action=view&amp;codice_cliente=28001&amp;id_utenza=4493" xr:uid="{84287C1B-EA8A-4115-B26A-DA1A54217B12}"/>
    <hyperlink ref="B17" r:id="rId27" display="https://hyperlux.teike.it/hyper/mainpage.php?section=c_censimento&amp;caller=&amp;cat=c_impianti&amp;action=view&amp;id_utenza=4478&amp;id_impianto=4575" xr:uid="{5461AD79-5413-47CB-BFB8-70B3456DC417}"/>
    <hyperlink ref="C17" r:id="rId28" display="https://hyperlux.teike.it/hyper/mainpage.php?section=c_censimento&amp;caller=&amp;cat=c_utenze&amp;action=view&amp;codice_cliente=28001&amp;id_utenza=4478" xr:uid="{58D0388C-E8F7-4C7D-A46B-6A17945E5A34}"/>
    <hyperlink ref="B18" r:id="rId29" display="https://hyperlux.teike.it/hyper/mainpage.php?section=c_censimento&amp;caller=&amp;cat=c_impianti&amp;action=view&amp;id_utenza=4479&amp;id_impianto=4576" xr:uid="{FF7A73B7-C089-4F95-8816-D670B124A042}"/>
    <hyperlink ref="C18" r:id="rId30" display="https://hyperlux.teike.it/hyper/mainpage.php?section=c_censimento&amp;caller=&amp;cat=c_utenze&amp;action=view&amp;codice_cliente=28001&amp;id_utenza=4479" xr:uid="{A5DE4FEC-A6CC-4214-8728-A0904FE59E19}"/>
    <hyperlink ref="B19" r:id="rId31" display="https://hyperlux.teike.it/hyper/mainpage.php?section=c_censimento&amp;caller=&amp;cat=c_impianti&amp;action=view&amp;id_utenza=4406&amp;id_impianto=4503" xr:uid="{51470E1C-65A2-4EA5-8E81-4722349C365E}"/>
    <hyperlink ref="C19" r:id="rId32" display="https://hyperlux.teike.it/hyper/mainpage.php?section=c_censimento&amp;caller=&amp;cat=c_utenze&amp;action=view&amp;codice_cliente=28001&amp;id_utenza=4406" xr:uid="{853D372C-F58A-4490-A99E-397456F7E3BC}"/>
    <hyperlink ref="B20" r:id="rId33" display="https://hyperlux.teike.it/hyper/mainpage.php?section=c_censimento&amp;caller=&amp;cat=c_impianti&amp;action=view&amp;id_utenza=4463&amp;id_impianto=4560" xr:uid="{CCF4D398-A914-4235-9AF0-D0D7D600D1E1}"/>
    <hyperlink ref="C20" r:id="rId34" display="https://hyperlux.teike.it/hyper/mainpage.php?section=c_censimento&amp;caller=&amp;cat=c_utenze&amp;action=view&amp;codice_cliente=28001&amp;id_utenza=4463" xr:uid="{C74411A7-3CBD-4F6C-AF3F-9E920BD21DEE}"/>
    <hyperlink ref="B21" r:id="rId35" display="https://hyperlux.teike.it/hyper/mainpage.php?section=c_censimento&amp;caller=&amp;cat=c_impianti&amp;action=view&amp;id_utenza=4484&amp;id_impianto=4581" xr:uid="{CC5805BC-4493-4417-8AFD-782E5AC2E2C1}"/>
    <hyperlink ref="C21" r:id="rId36" display="https://hyperlux.teike.it/hyper/mainpage.php?section=c_censimento&amp;caller=&amp;cat=c_utenze&amp;action=view&amp;codice_cliente=28001&amp;id_utenza=4484" xr:uid="{5B4EF621-0D4A-4C8A-B230-59F1415C7059}"/>
    <hyperlink ref="B22" r:id="rId37" display="https://hyperlux.teike.it/hyper/mainpage.php?section=c_censimento&amp;caller=&amp;cat=c_impianti&amp;action=view&amp;id_utenza=4494&amp;id_impianto=4591" xr:uid="{242D4100-4714-4585-8472-E93CA0315720}"/>
    <hyperlink ref="C22" r:id="rId38" display="https://hyperlux.teike.it/hyper/mainpage.php?section=c_censimento&amp;caller=&amp;cat=c_utenze&amp;action=view&amp;codice_cliente=28001&amp;id_utenza=4494" xr:uid="{4B9BF0CF-BFF9-4675-969C-D2CB31202371}"/>
    <hyperlink ref="B23" r:id="rId39" display="https://hyperlux.teike.it/hyper/mainpage.php?section=c_censimento&amp;caller=&amp;cat=c_impianti&amp;action=view&amp;id_utenza=4501&amp;id_impianto=4598" xr:uid="{D3A58B28-6678-42ED-BB97-0F72EEB45508}"/>
    <hyperlink ref="C23" r:id="rId40" display="https://hyperlux.teike.it/hyper/mainpage.php?section=c_censimento&amp;caller=&amp;cat=c_utenze&amp;action=view&amp;codice_cliente=28001&amp;id_utenza=4501" xr:uid="{43CD567B-370B-498B-A9F6-03A3549D3DA2}"/>
    <hyperlink ref="B24" r:id="rId41" display="https://hyperlux.teike.it/hyper/mainpage.php?section=c_censimento&amp;caller=&amp;cat=c_impianti&amp;action=view&amp;id_utenza=4487&amp;id_impianto=4584" xr:uid="{B3B6899B-5798-4DF7-8E6E-39DC8859D764}"/>
    <hyperlink ref="C24" r:id="rId42" display="https://hyperlux.teike.it/hyper/mainpage.php?section=c_censimento&amp;caller=&amp;cat=c_utenze&amp;action=view&amp;codice_cliente=28001&amp;id_utenza=4487" xr:uid="{D7D190BB-1DD2-497A-9E4A-BB8CBCF3B7AB}"/>
    <hyperlink ref="B25" r:id="rId43" display="https://hyperlux.teike.it/hyper/mainpage.php?section=c_censimento&amp;caller=&amp;cat=c_impianti&amp;action=view&amp;id_utenza=4483&amp;id_impianto=4580" xr:uid="{7AB53EF8-BA12-4D95-9AE2-1E9635CA4A80}"/>
    <hyperlink ref="C25" r:id="rId44" display="https://hyperlux.teike.it/hyper/mainpage.php?section=c_censimento&amp;caller=&amp;cat=c_utenze&amp;action=view&amp;codice_cliente=28001&amp;id_utenza=4483" xr:uid="{32CF0724-0CDB-4216-B1D3-8331578593C1}"/>
    <hyperlink ref="B26" r:id="rId45" display="https://hyperlux.teike.it/hyper/mainpage.php?section=c_censimento&amp;caller=&amp;cat=c_impianti&amp;action=view&amp;id_utenza=4477&amp;id_impianto=4574" xr:uid="{C07ED9BB-73B3-48FF-B284-5428E34F78FC}"/>
    <hyperlink ref="C26" r:id="rId46" display="https://hyperlux.teike.it/hyper/mainpage.php?section=c_censimento&amp;caller=&amp;cat=c_utenze&amp;action=view&amp;codice_cliente=28001&amp;id_utenza=4477" xr:uid="{90A81372-BF3D-4ADE-A68C-21157198CCAA}"/>
    <hyperlink ref="B27" r:id="rId47" display="https://hyperlux.teike.it/hyper/mainpage.php?section=c_censimento&amp;caller=&amp;cat=c_impianti&amp;action=view&amp;id_utenza=4450&amp;id_impianto=4547" xr:uid="{E8B8AF22-F585-4CB8-B395-767F5F912DF3}"/>
    <hyperlink ref="C27" r:id="rId48" display="https://hyperlux.teike.it/hyper/mainpage.php?section=c_censimento&amp;caller=&amp;cat=c_utenze&amp;action=view&amp;codice_cliente=28001&amp;id_utenza=4450" xr:uid="{ECF5AE28-65ED-4993-8299-5D57EA28493A}"/>
    <hyperlink ref="B28" r:id="rId49" display="https://hyperlux.teike.it/hyper/mainpage.php?section=c_censimento&amp;caller=&amp;cat=c_impianti&amp;action=view&amp;id_utenza=4443&amp;id_impianto=4540" xr:uid="{739CBCBD-E0B6-405A-9062-80E22B291BD8}"/>
    <hyperlink ref="C28" r:id="rId50" display="https://hyperlux.teike.it/hyper/mainpage.php?section=c_censimento&amp;caller=&amp;cat=c_utenze&amp;action=view&amp;codice_cliente=28001&amp;id_utenza=4443" xr:uid="{C821F9AF-9F90-451D-A49C-0CB493051291}"/>
    <hyperlink ref="B29" r:id="rId51" display="https://hyperlux.teike.it/hyper/mainpage.php?section=c_censimento&amp;caller=&amp;cat=c_impianti&amp;action=view&amp;id_utenza=4462&amp;id_impianto=4559" xr:uid="{0DD4E472-3261-4CE2-A5C0-DF0C373B595D}"/>
    <hyperlink ref="C29" r:id="rId52" display="https://hyperlux.teike.it/hyper/mainpage.php?section=c_censimento&amp;caller=&amp;cat=c_utenze&amp;action=view&amp;codice_cliente=28001&amp;id_utenza=4462" xr:uid="{39CD3C0C-E74C-4D21-AB64-90A951DE7491}"/>
    <hyperlink ref="B30" r:id="rId53" display="https://hyperlux.teike.it/hyper/mainpage.php?section=c_censimento&amp;caller=&amp;cat=c_impianti&amp;action=view&amp;id_utenza=4460&amp;id_impianto=4557" xr:uid="{2FED8B83-77D8-4582-A543-CF7A0BCE01D0}"/>
    <hyperlink ref="C30" r:id="rId54" display="https://hyperlux.teike.it/hyper/mainpage.php?section=c_censimento&amp;caller=&amp;cat=c_utenze&amp;action=view&amp;codice_cliente=28001&amp;id_utenza=4460" xr:uid="{29F3B448-75B0-49FA-B648-162631B76E7C}"/>
    <hyperlink ref="B31" r:id="rId55" display="https://hyperlux.teike.it/hyper/mainpage.php?section=c_censimento&amp;caller=&amp;cat=c_impianti&amp;action=view&amp;id_utenza=4430&amp;id_impianto=4527" xr:uid="{B28AAEB8-71B3-49E0-BBD5-93D051E1D195}"/>
    <hyperlink ref="C31" r:id="rId56" display="https://hyperlux.teike.it/hyper/mainpage.php?section=c_censimento&amp;caller=&amp;cat=c_utenze&amp;action=view&amp;codice_cliente=28001&amp;id_utenza=4430" xr:uid="{E0B83DFE-1E5D-418F-ACB8-DC9DABC9FD07}"/>
    <hyperlink ref="B32" r:id="rId57" display="https://hyperlux.teike.it/hyper/mainpage.php?section=c_censimento&amp;caller=&amp;cat=c_impianti&amp;action=view&amp;id_utenza=4414&amp;id_impianto=4511" xr:uid="{B32E5C0D-187B-4F24-8665-8810E4C8C7CE}"/>
    <hyperlink ref="C32" r:id="rId58" display="https://hyperlux.teike.it/hyper/mainpage.php?section=c_censimento&amp;caller=&amp;cat=c_utenze&amp;action=view&amp;codice_cliente=28001&amp;id_utenza=4414" xr:uid="{2ABEC3C0-E2B9-4B7D-B42A-C065940B6F08}"/>
    <hyperlink ref="B33" r:id="rId59" display="https://hyperlux.teike.it/hyper/mainpage.php?section=c_censimento&amp;caller=&amp;cat=c_impianti&amp;action=view&amp;id_utenza=4429&amp;id_impianto=4526" xr:uid="{2E98E29F-D2B9-40F2-A5D7-D86ADD1877B9}"/>
    <hyperlink ref="C33" r:id="rId60" display="https://hyperlux.teike.it/hyper/mainpage.php?section=c_censimento&amp;caller=&amp;cat=c_utenze&amp;action=view&amp;codice_cliente=28001&amp;id_utenza=4429" xr:uid="{55CFBCA4-536A-4C05-9314-683F155CB033}"/>
    <hyperlink ref="B34" r:id="rId61" display="https://hyperlux.teike.it/hyper/mainpage.php?section=c_censimento&amp;caller=&amp;cat=c_impianti&amp;action=view&amp;id_utenza=4407&amp;id_impianto=4504" xr:uid="{32F51248-AA14-4007-8D82-ADFC88032121}"/>
    <hyperlink ref="C34" r:id="rId62" display="https://hyperlux.teike.it/hyper/mainpage.php?section=c_censimento&amp;caller=&amp;cat=c_utenze&amp;action=view&amp;codice_cliente=28001&amp;id_utenza=4407" xr:uid="{62FBFF1B-48F0-4646-B332-67F4590743FF}"/>
    <hyperlink ref="B35" r:id="rId63" display="https://hyperlux.teike.it/hyper/mainpage.php?section=c_censimento&amp;caller=&amp;cat=c_impianti&amp;action=view&amp;id_utenza=4433&amp;id_impianto=4530" xr:uid="{E5C8991E-D7A6-42CD-B0B5-C05B7D6E6829}"/>
    <hyperlink ref="C35" r:id="rId64" display="https://hyperlux.teike.it/hyper/mainpage.php?section=c_censimento&amp;caller=&amp;cat=c_utenze&amp;action=view&amp;codice_cliente=28001&amp;id_utenza=4433" xr:uid="{C4FA68C5-DCD6-49E9-82DC-90A63786FFAD}"/>
    <hyperlink ref="B36" r:id="rId65" display="https://hyperlux.teike.it/hyper/mainpage.php?section=c_censimento&amp;caller=&amp;cat=c_impianti&amp;action=view&amp;id_utenza=4417&amp;id_impianto=4514" xr:uid="{52B213E7-0EAF-4A77-9131-705F98B14DD4}"/>
    <hyperlink ref="C36" r:id="rId66" display="https://hyperlux.teike.it/hyper/mainpage.php?section=c_censimento&amp;caller=&amp;cat=c_utenze&amp;action=view&amp;codice_cliente=28001&amp;id_utenza=4417" xr:uid="{F78ABBB6-3B2E-473B-83B2-B7934C010C22}"/>
    <hyperlink ref="B37" r:id="rId67" display="https://hyperlux.teike.it/hyper/mainpage.php?section=c_censimento&amp;caller=&amp;cat=c_impianti&amp;action=view&amp;id_utenza=4399&amp;id_impianto=4496" xr:uid="{EB6B9C9E-4A56-45EB-9926-8FBC0AAA63F3}"/>
    <hyperlink ref="C37" r:id="rId68" display="https://hyperlux.teike.it/hyper/mainpage.php?section=c_censimento&amp;caller=&amp;cat=c_utenze&amp;action=view&amp;codice_cliente=28001&amp;id_utenza=4399" xr:uid="{AA0DDD95-7D5A-4A6F-A362-23581EF4B9BA}"/>
    <hyperlink ref="B38" r:id="rId69" display="https://hyperlux.teike.it/hyper/mainpage.php?section=c_censimento&amp;caller=&amp;cat=c_impianti&amp;action=view&amp;id_utenza=4452&amp;id_impianto=4549" xr:uid="{F60B4338-40E6-483A-8A7A-70CE4DDE1CCF}"/>
    <hyperlink ref="C38" r:id="rId70" display="https://hyperlux.teike.it/hyper/mainpage.php?section=c_censimento&amp;caller=&amp;cat=c_utenze&amp;action=view&amp;codice_cliente=28001&amp;id_utenza=4452" xr:uid="{7410C77F-64E2-4CF9-AD3B-92E305359B3A}"/>
    <hyperlink ref="B39" r:id="rId71" display="https://hyperlux.teike.it/hyper/mainpage.php?section=c_censimento&amp;caller=&amp;cat=c_impianti&amp;action=view&amp;id_utenza=4447&amp;id_impianto=4544" xr:uid="{C30ABFC6-FF7C-4B2C-9A48-D68323532068}"/>
    <hyperlink ref="C39" r:id="rId72" display="https://hyperlux.teike.it/hyper/mainpage.php?section=c_censimento&amp;caller=&amp;cat=c_utenze&amp;action=view&amp;codice_cliente=28001&amp;id_utenza=4447" xr:uid="{7E406D44-AAAD-4824-AB82-773AA325180E}"/>
    <hyperlink ref="B40" r:id="rId73" display="https://hyperlux.teike.it/hyper/mainpage.php?section=c_censimento&amp;caller=&amp;cat=c_impianti&amp;action=view&amp;id_utenza=4473&amp;id_impianto=4570" xr:uid="{83D96CB4-F107-4458-BC7F-116008DDA445}"/>
    <hyperlink ref="C40" r:id="rId74" display="https://hyperlux.teike.it/hyper/mainpage.php?section=c_censimento&amp;caller=&amp;cat=c_utenze&amp;action=view&amp;codice_cliente=28001&amp;id_utenza=4473" xr:uid="{19E4AAEB-302A-446C-8F1D-14B6C6F1AF9A}"/>
    <hyperlink ref="B41" r:id="rId75" display="https://hyperlux.teike.it/hyper/mainpage.php?section=c_censimento&amp;caller=&amp;cat=c_impianti&amp;action=view&amp;id_utenza=4451&amp;id_impianto=4548" xr:uid="{7608CD20-2CA1-413A-A743-9C8070E94CB5}"/>
    <hyperlink ref="C41" r:id="rId76" display="https://hyperlux.teike.it/hyper/mainpage.php?section=c_censimento&amp;caller=&amp;cat=c_utenze&amp;action=view&amp;codice_cliente=28001&amp;id_utenza=4451" xr:uid="{12B1E556-2F3F-4605-91CA-F6C2759DD54A}"/>
    <hyperlink ref="B42" r:id="rId77" display="https://hyperlux.teike.it/hyper/mainpage.php?section=c_censimento&amp;caller=&amp;cat=c_impianti&amp;action=view&amp;id_utenza=4403&amp;id_impianto=4500" xr:uid="{FE143CF0-C860-48B8-8B0F-3A9ED4229F46}"/>
    <hyperlink ref="C42" r:id="rId78" display="https://hyperlux.teike.it/hyper/mainpage.php?section=c_censimento&amp;caller=&amp;cat=c_utenze&amp;action=view&amp;codice_cliente=28001&amp;id_utenza=4403" xr:uid="{50721382-0F31-4F60-A94D-29426161A822}"/>
    <hyperlink ref="B43" r:id="rId79" display="https://hyperlux.teike.it/hyper/mainpage.php?section=c_censimento&amp;caller=&amp;cat=c_impianti&amp;action=view&amp;id_utenza=4458&amp;id_impianto=4555" xr:uid="{47E3AD3A-4E5E-4BC2-9D29-32B99C0F9006}"/>
    <hyperlink ref="C43" r:id="rId80" display="https://hyperlux.teike.it/hyper/mainpage.php?section=c_censimento&amp;caller=&amp;cat=c_utenze&amp;action=view&amp;codice_cliente=28001&amp;id_utenza=4458" xr:uid="{C39251E7-41F9-43A2-BB21-D6D7CB0801F8}"/>
    <hyperlink ref="B44" r:id="rId81" display="https://hyperlux.teike.it/hyper/mainpage.php?section=c_censimento&amp;caller=&amp;cat=c_impianti&amp;action=view&amp;id_utenza=4449&amp;id_impianto=4546" xr:uid="{F1BFC2B9-133C-48F3-A8C1-DFF4EF077394}"/>
    <hyperlink ref="C44" r:id="rId82" display="https://hyperlux.teike.it/hyper/mainpage.php?section=c_censimento&amp;caller=&amp;cat=c_utenze&amp;action=view&amp;codice_cliente=28001&amp;id_utenza=4449" xr:uid="{FA4C3E02-E1B1-436C-A5AE-8BC3064B1944}"/>
    <hyperlink ref="B45" r:id="rId83" display="https://hyperlux.teike.it/hyper/mainpage.php?section=c_censimento&amp;caller=&amp;cat=c_impianti&amp;action=view&amp;id_utenza=4439&amp;id_impianto=4536" xr:uid="{EFC9D8F6-5E43-4664-A6B6-6338DBBCA10B}"/>
    <hyperlink ref="C45" r:id="rId84" display="https://hyperlux.teike.it/hyper/mainpage.php?section=c_censimento&amp;caller=&amp;cat=c_utenze&amp;action=view&amp;codice_cliente=28001&amp;id_utenza=4439" xr:uid="{34D5E4FA-8D1F-40E8-A3E6-82AFC09BE5F1}"/>
    <hyperlink ref="B46" r:id="rId85" display="https://hyperlux.teike.it/hyper/mainpage.php?section=c_censimento&amp;caller=&amp;cat=c_impianti&amp;action=view&amp;id_utenza=4448&amp;id_impianto=4545" xr:uid="{89E6CDED-4027-4AE5-A682-024D960DD97E}"/>
    <hyperlink ref="C46" r:id="rId86" display="https://hyperlux.teike.it/hyper/mainpage.php?section=c_censimento&amp;caller=&amp;cat=c_utenze&amp;action=view&amp;codice_cliente=28001&amp;id_utenza=4448" xr:uid="{57EF7112-8DD1-4BFA-AEDE-7E466AFA1C51}"/>
    <hyperlink ref="B47" r:id="rId87" display="https://hyperlux.teike.it/hyper/mainpage.php?section=c_censimento&amp;caller=&amp;cat=c_impianti&amp;action=view&amp;id_utenza=4435&amp;id_impianto=4532" xr:uid="{C301A4CC-C3A2-46F7-8275-075846FBAEEB}"/>
    <hyperlink ref="C47" r:id="rId88" display="https://hyperlux.teike.it/hyper/mainpage.php?section=c_censimento&amp;caller=&amp;cat=c_utenze&amp;action=view&amp;codice_cliente=28001&amp;id_utenza=4435" xr:uid="{7539E225-6483-4EFD-BBF0-F8AD590EE16A}"/>
    <hyperlink ref="B48" r:id="rId89" display="https://hyperlux.teike.it/hyper/mainpage.php?section=c_censimento&amp;caller=&amp;cat=c_impianti&amp;action=view&amp;id_utenza=4453&amp;id_impianto=4550" xr:uid="{24149D6C-F668-415E-B066-28E016A66848}"/>
    <hyperlink ref="C48" r:id="rId90" display="https://hyperlux.teike.it/hyper/mainpage.php?section=c_censimento&amp;caller=&amp;cat=c_utenze&amp;action=view&amp;codice_cliente=28001&amp;id_utenza=4453" xr:uid="{0CC5ECEA-EAE9-43E9-B81C-7198AC068E3D}"/>
    <hyperlink ref="B49" r:id="rId91" display="https://hyperlux.teike.it/hyper/mainpage.php?section=c_censimento&amp;caller=&amp;cat=c_impianti&amp;action=view&amp;id_utenza=4411&amp;id_impianto=4508" xr:uid="{F57CAD9B-366C-4450-90AB-6B42F412EFFB}"/>
    <hyperlink ref="C49" r:id="rId92" display="https://hyperlux.teike.it/hyper/mainpage.php?section=c_censimento&amp;caller=&amp;cat=c_utenze&amp;action=view&amp;codice_cliente=28001&amp;id_utenza=4411" xr:uid="{76B29CE9-11A7-4C69-AD43-B31C29D2642D}"/>
    <hyperlink ref="B50" r:id="rId93" display="https://hyperlux.teike.it/hyper/mainpage.php?section=c_censimento&amp;caller=&amp;cat=c_impianti&amp;action=view&amp;id_utenza=4444&amp;id_impianto=4541" xr:uid="{0F673B4E-7AD4-47BF-B18E-2240976A354A}"/>
    <hyperlink ref="C50" r:id="rId94" display="https://hyperlux.teike.it/hyper/mainpage.php?section=c_censimento&amp;caller=&amp;cat=c_utenze&amp;action=view&amp;codice_cliente=28001&amp;id_utenza=4444" xr:uid="{12B7362A-2756-4A1B-AD52-8CDAF32766BF}"/>
    <hyperlink ref="B51" r:id="rId95" display="https://hyperlux.teike.it/hyper/mainpage.php?section=c_censimento&amp;caller=&amp;cat=c_impianti&amp;action=view&amp;id_utenza=4437&amp;id_impianto=4534" xr:uid="{C69FEAED-7FC9-45B4-ADE5-126D479A6ED2}"/>
    <hyperlink ref="C51" r:id="rId96" display="https://hyperlux.teike.it/hyper/mainpage.php?section=c_censimento&amp;caller=&amp;cat=c_utenze&amp;action=view&amp;codice_cliente=28001&amp;id_utenza=4437" xr:uid="{FD9BFCF1-3D44-4581-B5F4-CB9455D714BD}"/>
    <hyperlink ref="B52" r:id="rId97" display="https://hyperlux.teike.it/hyper/mainpage.php?section=c_censimento&amp;caller=&amp;cat=c_impianti&amp;action=view&amp;id_utenza=4425&amp;id_impianto=4522" xr:uid="{FC268786-90AA-4C2C-BF99-F3C9C67CF774}"/>
    <hyperlink ref="C52" r:id="rId98" display="https://hyperlux.teike.it/hyper/mainpage.php?section=c_censimento&amp;caller=&amp;cat=c_utenze&amp;action=view&amp;codice_cliente=28001&amp;id_utenza=4425" xr:uid="{64BA352E-BBD8-4532-AD07-045FCE0CED31}"/>
    <hyperlink ref="B53" r:id="rId99" display="https://hyperlux.teike.it/hyper/mainpage.php?section=c_censimento&amp;caller=&amp;cat=c_impianti&amp;action=view&amp;id_utenza=4410&amp;id_impianto=4507" xr:uid="{3A331E81-9E5E-40D5-992B-C96B44E9DBC3}"/>
    <hyperlink ref="C53" r:id="rId100" display="https://hyperlux.teike.it/hyper/mainpage.php?section=c_censimento&amp;caller=&amp;cat=c_utenze&amp;action=view&amp;codice_cliente=28001&amp;id_utenza=4410" xr:uid="{FA2C5A4B-6030-4CC9-9FC7-2102F73CA9B0}"/>
    <hyperlink ref="B54" r:id="rId101" display="https://hyperlux.teike.it/hyper/mainpage.php?section=c_censimento&amp;caller=&amp;cat=c_impianti&amp;action=view&amp;id_utenza=4419&amp;id_impianto=4516" xr:uid="{A1672A59-BE84-4BFD-BBFC-0BD1622C8CA9}"/>
    <hyperlink ref="C54" r:id="rId102" display="https://hyperlux.teike.it/hyper/mainpage.php?section=c_censimento&amp;caller=&amp;cat=c_utenze&amp;action=view&amp;codice_cliente=28001&amp;id_utenza=4419" xr:uid="{F4A64279-4437-4648-BD62-7E9D01C32A06}"/>
    <hyperlink ref="B55" r:id="rId103" display="https://hyperlux.teike.it/hyper/mainpage.php?section=c_censimento&amp;caller=&amp;cat=c_impianti&amp;action=view&amp;id_utenza=4436&amp;id_impianto=4533" xr:uid="{D9DB7A3D-7F4B-441B-8D4E-83104C91B796}"/>
    <hyperlink ref="C55" r:id="rId104" display="https://hyperlux.teike.it/hyper/mainpage.php?section=c_censimento&amp;caller=&amp;cat=c_utenze&amp;action=view&amp;codice_cliente=28001&amp;id_utenza=4436" xr:uid="{8F0BE759-DB96-439A-82E0-48FC57757B25}"/>
    <hyperlink ref="B56" r:id="rId105" display="https://hyperlux.teike.it/hyper/mainpage.php?section=c_censimento&amp;caller=&amp;cat=c_impianti&amp;action=view&amp;id_utenza=4401&amp;id_impianto=4498" xr:uid="{0F87169F-75CB-40F1-9D65-52D4FF526157}"/>
    <hyperlink ref="C56" r:id="rId106" display="https://hyperlux.teike.it/hyper/mainpage.php?section=c_censimento&amp;caller=&amp;cat=c_utenze&amp;action=view&amp;codice_cliente=28001&amp;id_utenza=4401" xr:uid="{14421200-3710-4997-B170-2BF77C0D0F62}"/>
    <hyperlink ref="B57" r:id="rId107" display="https://hyperlux.teike.it/hyper/mainpage.php?section=c_censimento&amp;caller=&amp;cat=c_impianti&amp;action=view&amp;id_utenza=4400&amp;id_impianto=4497" xr:uid="{3C6C5A1B-4E09-45A7-AD04-0156213FE35E}"/>
    <hyperlink ref="C57" r:id="rId108" display="https://hyperlux.teike.it/hyper/mainpage.php?section=c_censimento&amp;caller=&amp;cat=c_utenze&amp;action=view&amp;codice_cliente=28001&amp;id_utenza=4400" xr:uid="{5249E286-F62B-4218-9452-0843D460280F}"/>
    <hyperlink ref="B58" r:id="rId109" display="https://hyperlux.teike.it/hyper/mainpage.php?section=c_censimento&amp;caller=&amp;cat=c_impianti&amp;action=view&amp;id_utenza=4464&amp;id_impianto=4561" xr:uid="{B0261774-9C16-4A08-B45A-34A7D9D38C64}"/>
    <hyperlink ref="C58" r:id="rId110" display="https://hyperlux.teike.it/hyper/mainpage.php?section=c_censimento&amp;caller=&amp;cat=c_utenze&amp;action=view&amp;codice_cliente=28001&amp;id_utenza=4464" xr:uid="{65AB5BD5-2BE5-43A9-B5A6-CB54768773BC}"/>
    <hyperlink ref="B59" r:id="rId111" display="https://hyperlux.teike.it/hyper/mainpage.php?section=c_censimento&amp;caller=&amp;cat=c_impianti&amp;action=view&amp;id_utenza=4441&amp;id_impianto=4538" xr:uid="{F834FD5D-700A-4840-A805-12E826D9B004}"/>
    <hyperlink ref="C59" r:id="rId112" display="https://hyperlux.teike.it/hyper/mainpage.php?section=c_censimento&amp;caller=&amp;cat=c_utenze&amp;action=view&amp;codice_cliente=28001&amp;id_utenza=4441" xr:uid="{995AC41F-2A75-4FAD-BF49-4F4561458C58}"/>
    <hyperlink ref="B60" r:id="rId113" display="https://hyperlux.teike.it/hyper/mainpage.php?section=c_censimento&amp;caller=&amp;cat=c_impianti&amp;action=view&amp;id_utenza=4440&amp;id_impianto=4537" xr:uid="{686F9F53-8C34-4E40-8552-25DBC3E2DB87}"/>
    <hyperlink ref="C60" r:id="rId114" display="https://hyperlux.teike.it/hyper/mainpage.php?section=c_censimento&amp;caller=&amp;cat=c_utenze&amp;action=view&amp;codice_cliente=28001&amp;id_utenza=4440" xr:uid="{22FD1B29-3E10-4522-A31A-826E12628C04}"/>
    <hyperlink ref="B61" r:id="rId115" display="https://hyperlux.teike.it/hyper/mainpage.php?section=c_censimento&amp;caller=&amp;cat=c_impianti&amp;action=view&amp;id_utenza=4405&amp;id_impianto=4502" xr:uid="{A66AB170-CBB7-4B2E-88F0-7CEE11E8CAAA}"/>
    <hyperlink ref="C61" r:id="rId116" display="https://hyperlux.teike.it/hyper/mainpage.php?section=c_censimento&amp;caller=&amp;cat=c_utenze&amp;action=view&amp;codice_cliente=28001&amp;id_utenza=4405" xr:uid="{BBFD483E-E347-48CB-9BB0-624A3C639D97}"/>
    <hyperlink ref="B62" r:id="rId117" display="https://hyperlux.teike.it/hyper/mainpage.php?section=c_censimento&amp;caller=&amp;cat=c_impianti&amp;action=view&amp;id_utenza=4511&amp;id_impianto=4608" xr:uid="{C99EC56A-E9A3-4BA1-94B5-68481B345CE2}"/>
    <hyperlink ref="C62" r:id="rId118" display="https://hyperlux.teike.it/hyper/mainpage.php?section=c_censimento&amp;caller=&amp;cat=c_utenze&amp;action=view&amp;codice_cliente=28001&amp;id_utenza=4511" xr:uid="{C3E59E86-DB2E-4B51-9BCA-F447C7B99D13}"/>
    <hyperlink ref="B63" r:id="rId119" display="https://hyperlux.teike.it/hyper/mainpage.php?section=c_censimento&amp;caller=&amp;cat=c_impianti&amp;action=view&amp;id_utenza=4408&amp;id_impianto=4505" xr:uid="{D6719238-24D2-4420-80A1-749394B6E7FA}"/>
    <hyperlink ref="C63" r:id="rId120" display="https://hyperlux.teike.it/hyper/mainpage.php?section=c_censimento&amp;caller=&amp;cat=c_utenze&amp;action=view&amp;codice_cliente=28001&amp;id_utenza=4408" xr:uid="{19EAC4AB-EB60-4463-8D34-BB3DA2DF3BCC}"/>
    <hyperlink ref="B64" r:id="rId121" display="https://hyperlux.teike.it/hyper/mainpage.php?section=c_censimento&amp;caller=&amp;cat=c_impianti&amp;action=view&amp;id_utenza=4476&amp;id_impianto=4573" xr:uid="{DA6C527E-0394-4708-AE69-BAF592FB4FF5}"/>
    <hyperlink ref="C64" r:id="rId122" display="https://hyperlux.teike.it/hyper/mainpage.php?section=c_censimento&amp;caller=&amp;cat=c_utenze&amp;action=view&amp;codice_cliente=28001&amp;id_utenza=4476" xr:uid="{0422A528-D73B-44C6-80E2-A2466C8EDA9C}"/>
    <hyperlink ref="B65" r:id="rId123" display="https://hyperlux.teike.it/hyper/mainpage.php?section=c_censimento&amp;caller=&amp;cat=c_impianti&amp;action=view&amp;id_utenza=4423&amp;id_impianto=4520" xr:uid="{5C99C791-7CE9-4B52-BCCE-945EFEDFA7E8}"/>
    <hyperlink ref="C65" r:id="rId124" display="https://hyperlux.teike.it/hyper/mainpage.php?section=c_censimento&amp;caller=&amp;cat=c_utenze&amp;action=view&amp;codice_cliente=28001&amp;id_utenza=4423" xr:uid="{53E85631-47F7-4D83-B08D-92BA2D22D841}"/>
    <hyperlink ref="B66" r:id="rId125" display="https://hyperlux.teike.it/hyper/mainpage.php?section=c_censimento&amp;caller=&amp;cat=c_impianti&amp;action=view&amp;id_utenza=4415&amp;id_impianto=4512" xr:uid="{20B1D654-7810-4249-9416-2C55F1089BE0}"/>
    <hyperlink ref="C66" r:id="rId126" display="https://hyperlux.teike.it/hyper/mainpage.php?section=c_censimento&amp;caller=&amp;cat=c_utenze&amp;action=view&amp;codice_cliente=28001&amp;id_utenza=4415" xr:uid="{AE0B9365-C949-4921-A3BC-8A220814DCF1}"/>
    <hyperlink ref="B67" r:id="rId127" display="https://hyperlux.teike.it/hyper/mainpage.php?section=c_censimento&amp;caller=&amp;cat=c_impianti&amp;action=view&amp;id_utenza=4409&amp;id_impianto=4506" xr:uid="{19BED858-9A15-4543-AE64-53553F8E63FE}"/>
    <hyperlink ref="C67" r:id="rId128" display="https://hyperlux.teike.it/hyper/mainpage.php?section=c_censimento&amp;caller=&amp;cat=c_utenze&amp;action=view&amp;codice_cliente=28001&amp;id_utenza=4409" xr:uid="{54FE7DC2-81C3-4879-82B2-F2A591184C94}"/>
    <hyperlink ref="B68" r:id="rId129" display="https://hyperlux.teike.it/hyper/mainpage.php?section=c_censimento&amp;caller=&amp;cat=c_impianti&amp;action=view&amp;id_utenza=4457&amp;id_impianto=4554" xr:uid="{73A609BD-60EB-4172-8279-E956A9E502F6}"/>
    <hyperlink ref="C68" r:id="rId130" display="https://hyperlux.teike.it/hyper/mainpage.php?section=c_censimento&amp;caller=&amp;cat=c_utenze&amp;action=view&amp;codice_cliente=28001&amp;id_utenza=4457" xr:uid="{7FA74FC6-16A8-473F-BDF8-15221BD950D3}"/>
    <hyperlink ref="B69" r:id="rId131" display="https://hyperlux.teike.it/hyper/mainpage.php?section=c_censimento&amp;caller=&amp;cat=c_impianti&amp;action=view&amp;id_utenza=4426&amp;id_impianto=4523" xr:uid="{B39D1C16-613A-4268-B043-4233CBD16695}"/>
    <hyperlink ref="C69" r:id="rId132" display="https://hyperlux.teike.it/hyper/mainpage.php?section=c_censimento&amp;caller=&amp;cat=c_utenze&amp;action=view&amp;codice_cliente=28001&amp;id_utenza=4426" xr:uid="{C1FE852E-1D91-4846-A97F-E809F733C551}"/>
    <hyperlink ref="B70" r:id="rId133" display="https://hyperlux.teike.it/hyper/mainpage.php?section=c_censimento&amp;caller=&amp;cat=c_impianti&amp;action=view&amp;id_utenza=4475&amp;id_impianto=4572" xr:uid="{AED03412-ABAA-41EA-8754-AA5726C37AE3}"/>
    <hyperlink ref="C70" r:id="rId134" display="https://hyperlux.teike.it/hyper/mainpage.php?section=c_censimento&amp;caller=&amp;cat=c_utenze&amp;action=view&amp;codice_cliente=28001&amp;id_utenza=4475" xr:uid="{DA39FEF8-EFC0-4A53-8226-BAFA4C86C972}"/>
    <hyperlink ref="B71" r:id="rId135" display="https://hyperlux.teike.it/hyper/mainpage.php?section=c_censimento&amp;caller=&amp;cat=c_impianti&amp;action=view&amp;id_utenza=4413&amp;id_impianto=4510" xr:uid="{B4315FD3-E2AE-4854-89BF-E8347B1422B7}"/>
    <hyperlink ref="C71" r:id="rId136" display="https://hyperlux.teike.it/hyper/mainpage.php?section=c_censimento&amp;caller=&amp;cat=c_utenze&amp;action=view&amp;codice_cliente=28001&amp;id_utenza=4413" xr:uid="{9B1322A3-4A9D-4B5B-84CA-13318F90A71B}"/>
    <hyperlink ref="B72" r:id="rId137" display="https://hyperlux.teike.it/hyper/mainpage.php?section=c_censimento&amp;caller=&amp;cat=c_impianti&amp;action=view&amp;id_utenza=4481&amp;id_impianto=4578" xr:uid="{2CFBA17C-B8DD-49F2-847B-1DAC92C7666B}"/>
    <hyperlink ref="C72" r:id="rId138" display="https://hyperlux.teike.it/hyper/mainpage.php?section=c_censimento&amp;caller=&amp;cat=c_utenze&amp;action=view&amp;codice_cliente=28001&amp;id_utenza=4481" xr:uid="{D5A60361-90C0-41B7-81C5-0B881E420347}"/>
    <hyperlink ref="B73" r:id="rId139" display="https://hyperlux.teike.it/hyper/mainpage.php?section=c_censimento&amp;caller=&amp;cat=c_impianti&amp;action=view&amp;id_utenza=4456&amp;id_impianto=4553" xr:uid="{8E013476-02A5-42DE-9C57-A73A5E3FA2C4}"/>
    <hyperlink ref="C73" r:id="rId140" display="https://hyperlux.teike.it/hyper/mainpage.php?section=c_censimento&amp;caller=&amp;cat=c_utenze&amp;action=view&amp;codice_cliente=28001&amp;id_utenza=4456" xr:uid="{E50F6B24-F33B-42F1-82FB-10A05D12E211}"/>
    <hyperlink ref="B74" r:id="rId141" display="https://hyperlux.teike.it/hyper/mainpage.php?section=c_censimento&amp;caller=&amp;cat=c_impianti&amp;action=view&amp;id_utenza=4455&amp;id_impianto=4552" xr:uid="{37AB123B-246C-4090-ABEE-C7702C8061B4}"/>
    <hyperlink ref="C74" r:id="rId142" display="https://hyperlux.teike.it/hyper/mainpage.php?section=c_censimento&amp;caller=&amp;cat=c_utenze&amp;action=view&amp;codice_cliente=28001&amp;id_utenza=4455" xr:uid="{A7AE59D1-DD74-46F2-AEDE-FFFC1072C5D8}"/>
    <hyperlink ref="B75" r:id="rId143" display="https://hyperlux.teike.it/hyper/mainpage.php?section=c_censimento&amp;caller=&amp;cat=c_impianti&amp;action=view&amp;id_utenza=4412&amp;id_impianto=4509" xr:uid="{E753111A-3C38-4A30-9DB7-D9AD3A563936}"/>
    <hyperlink ref="C75" r:id="rId144" display="https://hyperlux.teike.it/hyper/mainpage.php?section=c_censimento&amp;caller=&amp;cat=c_utenze&amp;action=view&amp;codice_cliente=28001&amp;id_utenza=4412" xr:uid="{514CAEB5-B24E-4A88-BC70-A25348DB4DD3}"/>
    <hyperlink ref="B76" r:id="rId145" display="https://hyperlux.teike.it/hyper/mainpage.php?section=c_censimento&amp;caller=&amp;cat=c_impianti&amp;action=view&amp;id_utenza=4445&amp;id_impianto=4542" xr:uid="{EA6C511A-404E-49FC-A661-C5F8C1608E2D}"/>
    <hyperlink ref="C76" r:id="rId146" display="https://hyperlux.teike.it/hyper/mainpage.php?section=c_censimento&amp;caller=&amp;cat=c_utenze&amp;action=view&amp;codice_cliente=28001&amp;id_utenza=4445" xr:uid="{A3E17E98-09B0-42E8-9A70-283B9F28130C}"/>
    <hyperlink ref="B77" r:id="rId147" display="https://hyperlux.teike.it/hyper/mainpage.php?section=c_censimento&amp;caller=&amp;cat=c_impianti&amp;action=view&amp;id_utenza=4416&amp;id_impianto=4513" xr:uid="{40461D58-3362-4E78-A1C1-F0BCE9FD7C0A}"/>
    <hyperlink ref="C77" r:id="rId148" display="https://hyperlux.teike.it/hyper/mainpage.php?section=c_censimento&amp;caller=&amp;cat=c_utenze&amp;action=view&amp;codice_cliente=28001&amp;id_utenza=4416" xr:uid="{AC8D76B0-A078-44AC-8951-42753D05090C}"/>
    <hyperlink ref="B78" r:id="rId149" display="https://hyperlux.teike.it/hyper/mainpage.php?section=c_censimento&amp;caller=&amp;cat=c_impianti&amp;action=view&amp;id_utenza=4404&amp;id_impianto=4501" xr:uid="{EA049E88-F4C3-4FA9-B7D9-970AE97145BA}"/>
    <hyperlink ref="C78" r:id="rId150" display="https://hyperlux.teike.it/hyper/mainpage.php?section=c_censimento&amp;caller=&amp;cat=c_utenze&amp;action=view&amp;codice_cliente=28001&amp;id_utenza=4404" xr:uid="{F811964E-9191-40A7-A54E-5B71A51EB8B7}"/>
    <hyperlink ref="B79" r:id="rId151" display="https://hyperlux.teike.it/hyper/mainpage.php?section=c_censimento&amp;caller=&amp;cat=c_impianti&amp;action=view&amp;id_utenza=4438&amp;id_impianto=4535" xr:uid="{24D08D22-9CEC-4A9A-82D0-DF50D32A418D}"/>
    <hyperlink ref="C79" r:id="rId152" display="https://hyperlux.teike.it/hyper/mainpage.php?section=c_censimento&amp;caller=&amp;cat=c_utenze&amp;action=view&amp;codice_cliente=28001&amp;id_utenza=4438" xr:uid="{6C6E8305-43BC-40B8-9DF0-33D311E360B8}"/>
    <hyperlink ref="B80" r:id="rId153" display="https://hyperlux.teike.it/hyper/mainpage.php?section=c_censimento&amp;caller=&amp;cat=c_impianti&amp;action=view&amp;id_utenza=4446&amp;id_impianto=4543" xr:uid="{C64F284A-DF2F-415D-899D-583B3BB9A661}"/>
    <hyperlink ref="C80" r:id="rId154" display="https://hyperlux.teike.it/hyper/mainpage.php?section=c_censimento&amp;caller=&amp;cat=c_utenze&amp;action=view&amp;codice_cliente=28001&amp;id_utenza=4446" xr:uid="{669C3B3C-5E28-4229-8076-7C08CA59E645}"/>
    <hyperlink ref="B81" r:id="rId155" display="https://hyperlux.teike.it/hyper/mainpage.php?section=c_censimento&amp;caller=&amp;cat=c_impianti&amp;action=view&amp;id_utenza=4422&amp;id_impianto=4519" xr:uid="{2E6C9CED-8818-4629-B51F-4BFA08C97BAE}"/>
    <hyperlink ref="C81" r:id="rId156" display="https://hyperlux.teike.it/hyper/mainpage.php?section=c_censimento&amp;caller=&amp;cat=c_utenze&amp;action=view&amp;codice_cliente=28001&amp;id_utenza=4422" xr:uid="{403FE86A-69A7-4561-B58B-A62F26262FFF}"/>
    <hyperlink ref="B82" r:id="rId157" display="https://hyperlux.teike.it/hyper/mainpage.php?section=c_censimento&amp;caller=&amp;cat=c_impianti&amp;action=view&amp;id_utenza=4454&amp;id_impianto=4551" xr:uid="{C5D3B697-61EA-474D-9810-BE07B97081A0}"/>
    <hyperlink ref="C82" r:id="rId158" display="https://hyperlux.teike.it/hyper/mainpage.php?section=c_censimento&amp;caller=&amp;cat=c_utenze&amp;action=view&amp;codice_cliente=28001&amp;id_utenza=4454" xr:uid="{2C60CC33-9433-4573-A245-135A58FFD2C3}"/>
    <hyperlink ref="B83" r:id="rId159" display="https://hyperlux.teike.it/hyper/mainpage.php?section=c_censimento&amp;caller=&amp;cat=c_impianti&amp;action=view&amp;id_utenza=4442&amp;id_impianto=4539" xr:uid="{6DC53EAD-65AC-4A46-8AC7-178CE7355E48}"/>
    <hyperlink ref="C83" r:id="rId160" display="https://hyperlux.teike.it/hyper/mainpage.php?section=c_censimento&amp;caller=&amp;cat=c_utenze&amp;action=view&amp;codice_cliente=28001&amp;id_utenza=4442" xr:uid="{960FE85D-7199-4609-9C83-F5EAAD924785}"/>
    <hyperlink ref="B84" r:id="rId161" display="https://hyperlux.teike.it/hyper/mainpage.php?section=c_censimento&amp;caller=&amp;cat=c_impianti&amp;action=view&amp;id_utenza=4498&amp;id_impianto=4595" xr:uid="{8ADAF288-DE7D-488B-8C94-259787BDADA5}"/>
    <hyperlink ref="C84" r:id="rId162" display="https://hyperlux.teike.it/hyper/mainpage.php?section=c_censimento&amp;caller=&amp;cat=c_utenze&amp;action=view&amp;codice_cliente=28001&amp;id_utenza=4498" xr:uid="{3EBEC184-56D0-4EA3-B172-67036972F259}"/>
    <hyperlink ref="B85" r:id="rId163" display="https://hyperlux.teike.it/hyper/mainpage.php?section=c_censimento&amp;caller=&amp;cat=c_impianti&amp;action=view&amp;id_utenza=4459&amp;id_impianto=4556" xr:uid="{76FA7082-3E1A-4CFA-951B-5D5F0732D436}"/>
    <hyperlink ref="C85" r:id="rId164" display="https://hyperlux.teike.it/hyper/mainpage.php?section=c_censimento&amp;caller=&amp;cat=c_utenze&amp;action=view&amp;codice_cliente=28001&amp;id_utenza=4459" xr:uid="{BF1EE2B2-B636-40C6-A6E0-205DF665B770}"/>
    <hyperlink ref="B86" r:id="rId165" display="https://hyperlux.teike.it/hyper/mainpage.php?section=c_censimento&amp;caller=&amp;cat=c_impianti&amp;action=view&amp;id_utenza=4497&amp;id_impianto=4594" xr:uid="{A3394887-5913-42F0-8DAE-52C0AAED4008}"/>
    <hyperlink ref="C86" r:id="rId166" display="https://hyperlux.teike.it/hyper/mainpage.php?section=c_censimento&amp;caller=&amp;cat=c_utenze&amp;action=view&amp;codice_cliente=28001&amp;id_utenza=4497" xr:uid="{B7390048-3765-4FDC-96EC-AD5E1B4C4E6D}"/>
    <hyperlink ref="B87" r:id="rId167" display="https://hyperlux.teike.it/hyper/mainpage.php?section=c_censimento&amp;caller=&amp;cat=c_impianti&amp;action=view&amp;id_utenza=4496&amp;id_impianto=4593" xr:uid="{447CD16D-E4F5-4BDB-8AD0-D847185673C6}"/>
    <hyperlink ref="C87" r:id="rId168" display="https://hyperlux.teike.it/hyper/mainpage.php?section=c_censimento&amp;caller=&amp;cat=c_utenze&amp;action=view&amp;codice_cliente=28001&amp;id_utenza=4496" xr:uid="{8312ED01-CC24-4727-A7F9-4318D6879EC5}"/>
    <hyperlink ref="B88" r:id="rId169" display="https://hyperlux.teike.it/hyper/mainpage.php?section=c_censimento&amp;caller=&amp;cat=c_impianti&amp;action=view&amp;id_utenza=4495&amp;id_impianto=4592" xr:uid="{9EC74FBE-465E-425E-8E15-BCE9F7AD45B3}"/>
    <hyperlink ref="C88" r:id="rId170" display="https://hyperlux.teike.it/hyper/mainpage.php?section=c_censimento&amp;caller=&amp;cat=c_utenze&amp;action=view&amp;codice_cliente=28001&amp;id_utenza=4495" xr:uid="{8EA02680-BC28-4537-9DD1-F19470382E42}"/>
    <hyperlink ref="B89" r:id="rId171" display="https://hyperlux.teike.it/hyper/mainpage.php?section=c_censimento&amp;caller=&amp;cat=c_impianti&amp;action=view&amp;id_utenza=4402&amp;id_impianto=4499" xr:uid="{8A6DE4BB-3A67-43D7-9E7C-7221E56BE454}"/>
    <hyperlink ref="C89" r:id="rId172" display="https://hyperlux.teike.it/hyper/mainpage.php?section=c_censimento&amp;caller=&amp;cat=c_utenze&amp;action=view&amp;codice_cliente=28001&amp;id_utenza=4402" xr:uid="{B9C43A06-4846-4D8B-A56D-CB1F034E93A0}"/>
    <hyperlink ref="B90" r:id="rId173" display="https://hyperlux.teike.it/hyper/mainpage.php?section=c_censimento&amp;caller=&amp;cat=c_impianti&amp;action=view&amp;id_utenza=4432&amp;id_impianto=4529" xr:uid="{CC5E2E59-C366-43CE-A24D-2EEC0C6E9563}"/>
    <hyperlink ref="C90" r:id="rId174" display="https://hyperlux.teike.it/hyper/mainpage.php?section=c_censimento&amp;caller=&amp;cat=c_utenze&amp;action=view&amp;codice_cliente=28001&amp;id_utenza=4432" xr:uid="{7B5E1083-31EB-4C58-A6EB-8D1D30EBE1E6}"/>
    <hyperlink ref="B91" r:id="rId175" display="https://hyperlux.teike.it/hyper/mainpage.php?section=c_censimento&amp;caller=&amp;cat=c_impianti&amp;action=view&amp;id_utenza=4424&amp;id_impianto=4521" xr:uid="{B1E8D7FA-5D1B-4995-B62D-A1621060A528}"/>
    <hyperlink ref="C91" r:id="rId176" display="https://hyperlux.teike.it/hyper/mainpage.php?section=c_censimento&amp;caller=&amp;cat=c_utenze&amp;action=view&amp;codice_cliente=28001&amp;id_utenza=4424" xr:uid="{FE1B67AB-7837-441B-B8AC-319C1849C74A}"/>
    <hyperlink ref="B92" r:id="rId177" display="https://hyperlux.teike.it/hyper/mainpage.php?section=c_censimento&amp;caller=&amp;cat=c_impianti&amp;action=view&amp;id_utenza=4480&amp;id_impianto=4577" xr:uid="{3E9B2236-44BB-4905-A323-21FCD14A1A98}"/>
    <hyperlink ref="C92" r:id="rId178" display="https://hyperlux.teike.it/hyper/mainpage.php?section=c_censimento&amp;caller=&amp;cat=c_utenze&amp;action=view&amp;codice_cliente=28001&amp;id_utenza=4480" xr:uid="{5B4C35A3-EEE9-43CF-ACCD-5B0CD5FDC7FD}"/>
    <hyperlink ref="B93" r:id="rId179" display="https://hyperlux.teike.it/hyper/mainpage.php?section=c_censimento&amp;caller=&amp;cat=c_impianti&amp;action=view&amp;id_utenza=4434&amp;id_impianto=4531" xr:uid="{D78B6B8D-F20A-4949-87E9-336558859D64}"/>
    <hyperlink ref="C93" r:id="rId180" display="https://hyperlux.teike.it/hyper/mainpage.php?section=c_censimento&amp;caller=&amp;cat=c_utenze&amp;action=view&amp;codice_cliente=28001&amp;id_utenza=4434" xr:uid="{F429A94F-579C-4EDC-A8CD-A278E0747098}"/>
    <hyperlink ref="B94" r:id="rId181" display="https://hyperlux.teike.it/hyper/mainpage.php?section=c_censimento&amp;caller=&amp;cat=c_impianti&amp;action=view&amp;id_utenza=4431&amp;id_impianto=4528" xr:uid="{B78AE94E-8576-4868-9CE6-D2AC49D50CDA}"/>
    <hyperlink ref="C94" r:id="rId182" display="https://hyperlux.teike.it/hyper/mainpage.php?section=c_censimento&amp;caller=&amp;cat=c_utenze&amp;action=view&amp;codice_cliente=28001&amp;id_utenza=4431" xr:uid="{AC955212-2F07-4257-AEDC-0830A7B19A95}"/>
    <hyperlink ref="B95" r:id="rId183" display="https://hyperlux.teike.it/hyper/mainpage.php?section=c_censimento&amp;caller=&amp;cat=c_impianti&amp;action=view&amp;id_utenza=4427&amp;id_impianto=4524" xr:uid="{4D9D85FC-EC03-4615-BFD5-D9E44FCC4E0A}"/>
    <hyperlink ref="C95" r:id="rId184" display="https://hyperlux.teike.it/hyper/mainpage.php?section=c_censimento&amp;caller=&amp;cat=c_utenze&amp;action=view&amp;codice_cliente=28001&amp;id_utenza=4427" xr:uid="{EBE1DEA9-5B45-4F33-8010-67AC817FDFC5}"/>
    <hyperlink ref="B96" r:id="rId185" display="https://hyperlux.teike.it/hyper/mainpage.php?section=c_censimento&amp;caller=&amp;cat=c_impianti&amp;action=view&amp;id_utenza=4488&amp;id_impianto=4585" xr:uid="{6429F9FB-B97E-460A-A26C-B3F826BA7769}"/>
    <hyperlink ref="C96" r:id="rId186" display="https://hyperlux.teike.it/hyper/mainpage.php?section=c_censimento&amp;caller=&amp;cat=c_utenze&amp;action=view&amp;codice_cliente=28001&amp;id_utenza=4488" xr:uid="{598F289B-38B0-4C7E-BA4E-A72B4D4EC095}"/>
    <hyperlink ref="B97" r:id="rId187" display="https://hyperlux.teike.it/hyper/mainpage.php?section=c_censimento&amp;caller=&amp;cat=c_impianti&amp;action=view&amp;id_utenza=4490&amp;id_impianto=4587" xr:uid="{2E63E4A1-2F36-4160-8D76-499BB5AB802B}"/>
    <hyperlink ref="C97" r:id="rId188" display="https://hyperlux.teike.it/hyper/mainpage.php?section=c_censimento&amp;caller=&amp;cat=c_utenze&amp;action=view&amp;codice_cliente=28001&amp;id_utenza=4490" xr:uid="{4DBF3C9D-B9BD-4771-83A8-15C723955684}"/>
    <hyperlink ref="B98" r:id="rId189" display="https://hyperlux.teike.it/hyper/mainpage.php?section=c_censimento&amp;caller=&amp;cat=c_impianti&amp;action=view&amp;id_utenza=4489&amp;id_impianto=4586" xr:uid="{4EB408E4-E30B-48D9-88D3-0D9B2743D1D1}"/>
    <hyperlink ref="C98" r:id="rId190" display="https://hyperlux.teike.it/hyper/mainpage.php?section=c_censimento&amp;caller=&amp;cat=c_utenze&amp;action=view&amp;codice_cliente=28001&amp;id_utenza=4489" xr:uid="{AB62252B-25BB-4985-8BE3-4C71D42B31EB}"/>
    <hyperlink ref="B99" r:id="rId191" display="https://hyperlux.teike.it/hyper/mainpage.php?section=c_censimento&amp;caller=&amp;cat=c_impianti&amp;action=view&amp;id_utenza=4491&amp;id_impianto=4588" xr:uid="{04BB786C-7BD7-45E7-BF90-E571D22B2EF1}"/>
    <hyperlink ref="C99" r:id="rId192" display="https://hyperlux.teike.it/hyper/mainpage.php?section=c_censimento&amp;caller=&amp;cat=c_utenze&amp;action=view&amp;codice_cliente=28001&amp;id_utenza=4491" xr:uid="{BCF7C384-FE54-45D7-9545-8C84A2664B2E}"/>
    <hyperlink ref="B100" r:id="rId193" display="https://hyperlux.teike.it/hyper/mainpage.php?section=c_censimento&amp;caller=&amp;cat=c_impianti&amp;action=view&amp;id_utenza=4486&amp;id_impianto=4583" xr:uid="{90FD9055-57AB-48BE-91C8-EBEA88D2AC46}"/>
    <hyperlink ref="C100" r:id="rId194" display="https://hyperlux.teike.it/hyper/mainpage.php?section=c_censimento&amp;caller=&amp;cat=c_utenze&amp;action=view&amp;codice_cliente=28001&amp;id_utenza=4486" xr:uid="{7116CEC4-432F-47D6-AF42-4B230AB1996B}"/>
    <hyperlink ref="B101" r:id="rId195" display="https://hyperlux.teike.it/hyper/mainpage.php?section=c_censimento&amp;caller=&amp;cat=c_impianti&amp;action=view&amp;id_utenza=4500&amp;id_impianto=4597" xr:uid="{3FC46142-7907-4EB6-B670-5A1035314B1E}"/>
    <hyperlink ref="C101" r:id="rId196" display="https://hyperlux.teike.it/hyper/mainpage.php?section=c_censimento&amp;caller=&amp;cat=c_utenze&amp;action=view&amp;codice_cliente=28001&amp;id_utenza=4500" xr:uid="{F9DF0B92-448A-4DCA-A743-0777E0B98643}"/>
    <hyperlink ref="B102" r:id="rId197" display="https://hyperlux.teike.it/hyper/mainpage.php?section=c_censimento&amp;caller=&amp;cat=c_impianti&amp;action=view&amp;id_utenza=4492&amp;id_impianto=4589" xr:uid="{9CF210BB-E532-4E86-B105-4217A4C5544F}"/>
    <hyperlink ref="C102" r:id="rId198" display="https://hyperlux.teike.it/hyper/mainpage.php?section=c_censimento&amp;caller=&amp;cat=c_utenze&amp;action=view&amp;codice_cliente=28001&amp;id_utenza=4492" xr:uid="{43E32373-17B3-44C3-9C26-914184A1134E}"/>
    <hyperlink ref="B103" r:id="rId199" display="https://hyperlux.teike.it/hyper/mainpage.php?section=c_censimento&amp;caller=&amp;cat=c_impianti&amp;action=view&amp;id_utenza=4503&amp;id_impianto=4600" xr:uid="{AD811A7D-6782-4E10-A808-F23DD4D02B7B}"/>
    <hyperlink ref="C103" r:id="rId200" display="https://hyperlux.teike.it/hyper/mainpage.php?section=c_censimento&amp;caller=&amp;cat=c_utenze&amp;action=view&amp;codice_cliente=28001&amp;id_utenza=4503" xr:uid="{85F0DF0B-C76A-425D-8B71-11A45B3674FA}"/>
    <hyperlink ref="B104" r:id="rId201" display="https://hyperlux.teike.it/hyper/mainpage.php?section=c_censimento&amp;caller=&amp;cat=c_impianti&amp;action=view&amp;id_utenza=4504&amp;id_impianto=4601" xr:uid="{3CB59D8E-5E44-4D4E-A295-EA7ECABB2E19}"/>
    <hyperlink ref="C104" r:id="rId202" display="https://hyperlux.teike.it/hyper/mainpage.php?section=c_censimento&amp;caller=&amp;cat=c_utenze&amp;action=view&amp;codice_cliente=28001&amp;id_utenza=4504" xr:uid="{CCD4EA21-1B2F-42D8-9CF9-688DD64D4BB5}"/>
    <hyperlink ref="B105" r:id="rId203" display="https://hyperlux.teike.it/hyper/mainpage.php?section=c_censimento&amp;caller=&amp;cat=c_impianti&amp;action=view&amp;id_utenza=4502&amp;id_impianto=4599" xr:uid="{1E1ADB6B-845B-4DDF-9670-1269F17592C9}"/>
    <hyperlink ref="C105" r:id="rId204" display="https://hyperlux.teike.it/hyper/mainpage.php?section=c_censimento&amp;caller=&amp;cat=c_utenze&amp;action=view&amp;codice_cliente=28001&amp;id_utenza=4502" xr:uid="{A6AA7744-0DE8-4070-8BC8-16925D64D2DB}"/>
    <hyperlink ref="B106" r:id="rId205" display="https://hyperlux.teike.it/hyper/mainpage.php?section=c_censimento&amp;caller=&amp;cat=c_impianti&amp;action=view&amp;id_utenza=4505&amp;id_impianto=4602" xr:uid="{FC1E38CF-8FEA-4738-8D2E-663E9CA917E7}"/>
    <hyperlink ref="C106" r:id="rId206" display="https://hyperlux.teike.it/hyper/mainpage.php?section=c_censimento&amp;caller=&amp;cat=c_utenze&amp;action=view&amp;codice_cliente=28001&amp;id_utenza=4505" xr:uid="{E3B34CDB-F5A5-4C2B-8A08-6B3F7D6CF777}"/>
    <hyperlink ref="B107" r:id="rId207" display="https://hyperlux.teike.it/hyper/mainpage.php?section=c_censimento&amp;caller=&amp;cat=c_impianti&amp;action=view&amp;id_utenza=4506&amp;id_impianto=4603" xr:uid="{CE4F65CB-6F26-4218-8622-4D241D909F14}"/>
    <hyperlink ref="C107" r:id="rId208" display="https://hyperlux.teike.it/hyper/mainpage.php?section=c_censimento&amp;caller=&amp;cat=c_utenze&amp;action=view&amp;codice_cliente=28001&amp;id_utenza=4506" xr:uid="{1128314D-2101-4972-ABB7-48DB322F0CDA}"/>
    <hyperlink ref="B108" r:id="rId209" display="https://hyperlux.teike.it/hyper/mainpage.php?section=c_censimento&amp;caller=&amp;cat=c_impianti&amp;action=view&amp;id_utenza=4499&amp;id_impianto=4596" xr:uid="{D0E7323E-8227-4C26-BACD-118A1A604A41}"/>
    <hyperlink ref="C108" r:id="rId210" display="https://hyperlux.teike.it/hyper/mainpage.php?section=c_censimento&amp;caller=&amp;cat=c_utenze&amp;action=view&amp;codice_cliente=28001&amp;id_utenza=4499" xr:uid="{47B5D93E-C563-4777-8152-215DD63AF017}"/>
    <hyperlink ref="B109" r:id="rId211" display="https://hyperlux.teike.it/hyper/mainpage.php?section=c_censimento&amp;caller=&amp;cat=c_impianti&amp;action=view&amp;id_utenza=4428&amp;id_impianto=4525" xr:uid="{410A719B-8ED6-4FD1-BBCE-0EA32B8D6707}"/>
    <hyperlink ref="C109" r:id="rId212" display="https://hyperlux.teike.it/hyper/mainpage.php?section=c_censimento&amp;caller=&amp;cat=c_utenze&amp;action=view&amp;codice_cliente=28001&amp;id_utenza=4428" xr:uid="{14587672-54F1-465A-9825-F4B8D8A0FDE1}"/>
    <hyperlink ref="B110" r:id="rId213" display="https://hyperlux.teike.it/hyper/mainpage.php?section=c_censimento&amp;caller=&amp;cat=c_impianti&amp;action=view&amp;id_utenza=4421&amp;id_impianto=4518" xr:uid="{EB108398-E38B-433B-8507-DD638960970C}"/>
    <hyperlink ref="C110" r:id="rId214" display="https://hyperlux.teike.it/hyper/mainpage.php?section=c_censimento&amp;caller=&amp;cat=c_utenze&amp;action=view&amp;codice_cliente=28001&amp;id_utenza=4421" xr:uid="{917E679A-3AF9-486B-92EF-D732AAF4FC49}"/>
    <hyperlink ref="B111" r:id="rId215" display="https://hyperlux.teike.it/hyper/mainpage.php?section=c_censimento&amp;caller=&amp;cat=c_impianti&amp;action=view&amp;id_utenza=4418&amp;id_impianto=4515" xr:uid="{A6D9BE03-6E17-4788-8428-C21B393D5DD7}"/>
    <hyperlink ref="C111" r:id="rId216" display="https://hyperlux.teike.it/hyper/mainpage.php?section=c_censimento&amp;caller=&amp;cat=c_utenze&amp;action=view&amp;codice_cliente=28001&amp;id_utenza=4418" xr:uid="{922F074D-6679-4086-90B6-DBD78A11AC9E}"/>
    <hyperlink ref="B112" r:id="rId217" display="https://hyperlux.teike.it/hyper/mainpage.php?section=c_censimento&amp;caller=&amp;cat=c_impianti&amp;action=view&amp;id_utenza=4420&amp;id_impianto=4517" xr:uid="{62DAC260-F1B1-4990-A5AD-FCBE0443D5F5}"/>
    <hyperlink ref="C112" r:id="rId218" display="https://hyperlux.teike.it/hyper/mainpage.php?section=c_censimento&amp;caller=&amp;cat=c_utenze&amp;action=view&amp;codice_cliente=28001&amp;id_utenza=4420" xr:uid="{535BDFDD-8514-46FE-80CD-154E2E00BB79}"/>
    <hyperlink ref="B113" r:id="rId219" display="https://hyperlux.teike.it/hyper/mainpage.php?section=c_censimento&amp;caller=&amp;cat=c_impianti&amp;action=view&amp;id_utenza=4468&amp;id_impianto=4565" xr:uid="{56652D7A-3857-491D-A78A-FF3083EC4A47}"/>
    <hyperlink ref="C113" r:id="rId220" display="https://hyperlux.teike.it/hyper/mainpage.php?section=c_censimento&amp;caller=&amp;cat=c_utenze&amp;action=view&amp;codice_cliente=28001&amp;id_utenza=4468" xr:uid="{B3248C21-28C5-4E2E-B1F6-9A9AA10F6AD6}"/>
    <hyperlink ref="B114" r:id="rId221" display="https://hyperlux.teike.it/hyper/mainpage.php?section=c_censimento&amp;caller=&amp;cat=c_impianti&amp;action=view&amp;id_utenza=4472&amp;id_impianto=4569" xr:uid="{C4DB6EB3-3DB3-417B-847D-38CEB1E83245}"/>
    <hyperlink ref="C114" r:id="rId222" display="https://hyperlux.teike.it/hyper/mainpage.php?section=c_censimento&amp;caller=&amp;cat=c_utenze&amp;action=view&amp;codice_cliente=28001&amp;id_utenza=4472" xr:uid="{30D524E2-76C8-4DE4-BD87-873DA29CAE88}"/>
    <hyperlink ref="B115" r:id="rId223" display="https://hyperlux.teike.it/hyper/mainpage.php?section=c_censimento&amp;caller=&amp;cat=c_impianti&amp;action=view&amp;id_utenza=4508&amp;id_impianto=4605" xr:uid="{B695407D-7F29-4677-8F49-61254F69F153}"/>
    <hyperlink ref="C115" r:id="rId224" display="https://hyperlux.teike.it/hyper/mainpage.php?section=c_censimento&amp;caller=&amp;cat=c_utenze&amp;action=view&amp;codice_cliente=28001&amp;id_utenza=4508" xr:uid="{FBAF435B-1A16-4838-866C-63ABC55CE47A}"/>
    <hyperlink ref="B116" r:id="rId225" display="https://hyperlux.teike.it/hyper/mainpage.php?section=c_censimento&amp;caller=&amp;cat=c_impianti&amp;action=view&amp;id_utenza=4509&amp;id_impianto=4606" xr:uid="{A3CEFB91-3694-47F1-B7BD-C1EEE1C5B592}"/>
    <hyperlink ref="C116" r:id="rId226" display="https://hyperlux.teike.it/hyper/mainpage.php?section=c_censimento&amp;caller=&amp;cat=c_utenze&amp;action=view&amp;codice_cliente=28001&amp;id_utenza=4509" xr:uid="{30434A72-B082-461E-BA96-4A158E0F9778}"/>
    <hyperlink ref="B117" r:id="rId227" display="https://hyperlux.teike.it/hyper/mainpage.php?section=c_censimento&amp;caller=&amp;cat=c_impianti&amp;action=view&amp;id_utenza=4510&amp;id_impianto=4607" xr:uid="{B8895A58-C45C-4B00-B700-AF16ED22A37C}"/>
    <hyperlink ref="C117" r:id="rId228" display="https://hyperlux.teike.it/hyper/mainpage.php?section=c_censimento&amp;caller=&amp;cat=c_utenze&amp;action=view&amp;codice_cliente=28001&amp;id_utenza=4510" xr:uid="{E06B4779-4C68-42B4-B77F-033B94658CA6}"/>
  </hyperlinks>
  <pageMargins left="0.7" right="0.7" top="0.75" bottom="0.75" header="0.3" footer="0.3"/>
  <pageSetup paperSize="9" orientation="portrait" r:id="rId229"/>
  <drawing r:id="rId230"/>
  <legacyDrawing r:id="rId231"/>
  <controls>
    <mc:AlternateContent xmlns:mc="http://schemas.openxmlformats.org/markup-compatibility/2006">
      <mc:Choice Requires="x14">
        <control shapeId="1025" r:id="rId232" name="Control 1">
          <controlPr defaultSize="0" r:id="rId233">
            <anchor moveWithCells="1">
              <from>
                <xdr:col>2</xdr:col>
                <xdr:colOff>0</xdr:colOff>
                <xdr:row>117</xdr:row>
                <xdr:rowOff>0</xdr:rowOff>
              </from>
              <to>
                <xdr:col>2</xdr:col>
                <xdr:colOff>914400</xdr:colOff>
                <xdr:row>118</xdr:row>
                <xdr:rowOff>38100</xdr:rowOff>
              </to>
            </anchor>
          </controlPr>
        </control>
      </mc:Choice>
      <mc:Fallback>
        <control shapeId="1025" r:id="rId232" name="Control 1"/>
      </mc:Fallback>
    </mc:AlternateContent>
    <mc:AlternateContent xmlns:mc="http://schemas.openxmlformats.org/markup-compatibility/2006">
      <mc:Choice Requires="x14">
        <control shapeId="1026" r:id="rId234" name="Control 2">
          <controlPr defaultSize="0" r:id="rId233">
            <anchor moveWithCells="1">
              <from>
                <xdr:col>4</xdr:col>
                <xdr:colOff>0</xdr:colOff>
                <xdr:row>117</xdr:row>
                <xdr:rowOff>0</xdr:rowOff>
              </from>
              <to>
                <xdr:col>4</xdr:col>
                <xdr:colOff>914400</xdr:colOff>
                <xdr:row>118</xdr:row>
                <xdr:rowOff>38100</xdr:rowOff>
              </to>
            </anchor>
          </controlPr>
        </control>
      </mc:Choice>
      <mc:Fallback>
        <control shapeId="1026" r:id="rId234" name="Control 2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70F4-D038-4EE8-B7B9-33EB4EAAF2E0}">
  <dimension ref="B2:P112"/>
  <sheetViews>
    <sheetView tabSelected="1" topLeftCell="A70" workbookViewId="0">
      <selection activeCell="T77" sqref="T77"/>
    </sheetView>
  </sheetViews>
  <sheetFormatPr defaultRowHeight="15" x14ac:dyDescent="0.25"/>
  <cols>
    <col min="2" max="2" width="16.85546875" customWidth="1"/>
    <col min="4" max="4" width="22" customWidth="1"/>
    <col min="5" max="16" width="10.5703125" customWidth="1"/>
  </cols>
  <sheetData>
    <row r="2" spans="2:16" x14ac:dyDescent="0.25">
      <c r="B2" s="101" t="s">
        <v>115</v>
      </c>
      <c r="C2" s="102" t="s">
        <v>430</v>
      </c>
      <c r="D2" s="103" t="s">
        <v>69</v>
      </c>
      <c r="E2" s="104">
        <v>45658</v>
      </c>
      <c r="F2" s="104">
        <v>45689</v>
      </c>
      <c r="G2" s="104">
        <v>45717</v>
      </c>
      <c r="H2" s="104">
        <v>45748</v>
      </c>
      <c r="I2" s="104">
        <v>45778</v>
      </c>
      <c r="J2" s="104">
        <v>45809</v>
      </c>
      <c r="K2" s="104">
        <v>45839</v>
      </c>
      <c r="L2" s="104">
        <v>45870</v>
      </c>
      <c r="M2" s="104">
        <v>45901</v>
      </c>
      <c r="N2" s="104">
        <v>45931</v>
      </c>
      <c r="O2" s="104">
        <v>45962</v>
      </c>
      <c r="P2" s="104">
        <v>45992</v>
      </c>
    </row>
    <row r="3" spans="2:16" x14ac:dyDescent="0.25">
      <c r="B3" s="105" t="s">
        <v>288</v>
      </c>
      <c r="C3" s="106">
        <v>1</v>
      </c>
      <c r="D3" s="107" t="s">
        <v>431</v>
      </c>
      <c r="E3" s="108">
        <v>3484.5</v>
      </c>
      <c r="F3" s="108">
        <v>2676.5</v>
      </c>
      <c r="G3" s="108">
        <v>2550.25</v>
      </c>
      <c r="H3" s="108">
        <v>2104.84</v>
      </c>
      <c r="I3" s="108">
        <v>1777.6</v>
      </c>
      <c r="J3" s="108">
        <v>1632.16</v>
      </c>
      <c r="K3" s="108">
        <v>1757.4</v>
      </c>
      <c r="L3" s="108">
        <v>2029.09</v>
      </c>
      <c r="M3" s="108">
        <v>2308.86</v>
      </c>
      <c r="N3" s="108">
        <v>2780.53</v>
      </c>
      <c r="O3" s="108">
        <v>3158.27</v>
      </c>
      <c r="P3" s="108">
        <v>3774.37</v>
      </c>
    </row>
    <row r="4" spans="2:16" x14ac:dyDescent="0.25">
      <c r="B4" s="105" t="s">
        <v>322</v>
      </c>
      <c r="C4" s="106">
        <v>2</v>
      </c>
      <c r="D4" s="107" t="s">
        <v>432</v>
      </c>
      <c r="E4" s="108">
        <v>769.62</v>
      </c>
      <c r="F4" s="108">
        <v>614.08000000000004</v>
      </c>
      <c r="G4" s="108">
        <v>586.81000000000006</v>
      </c>
      <c r="H4" s="108">
        <v>488.84000000000003</v>
      </c>
      <c r="I4" s="108">
        <v>431.27</v>
      </c>
      <c r="J4" s="108">
        <v>380.77</v>
      </c>
      <c r="K4" s="108">
        <v>410.06</v>
      </c>
      <c r="L4" s="108">
        <v>473.69</v>
      </c>
      <c r="M4" s="108">
        <v>535.29999999999995</v>
      </c>
      <c r="N4" s="108">
        <v>630.24</v>
      </c>
      <c r="O4" s="108">
        <v>701.95</v>
      </c>
      <c r="P4" s="108">
        <v>804.97</v>
      </c>
    </row>
    <row r="5" spans="2:16" x14ac:dyDescent="0.25">
      <c r="B5" s="105" t="s">
        <v>320</v>
      </c>
      <c r="C5" s="106">
        <v>3</v>
      </c>
      <c r="D5" s="107" t="s">
        <v>433</v>
      </c>
      <c r="E5" s="108">
        <v>191.9</v>
      </c>
      <c r="F5" s="108">
        <v>155.54</v>
      </c>
      <c r="G5" s="108">
        <v>147.46</v>
      </c>
      <c r="H5" s="108">
        <v>120.19</v>
      </c>
      <c r="I5" s="108">
        <v>105.04</v>
      </c>
      <c r="J5" s="108">
        <v>91.91</v>
      </c>
      <c r="K5" s="108">
        <v>99.99</v>
      </c>
      <c r="L5" s="108">
        <v>114.13</v>
      </c>
      <c r="M5" s="108">
        <v>125.24</v>
      </c>
      <c r="N5" s="108">
        <v>162.61000000000001</v>
      </c>
      <c r="O5" s="108">
        <v>180.79</v>
      </c>
      <c r="P5" s="108">
        <v>198.97</v>
      </c>
    </row>
    <row r="6" spans="2:16" x14ac:dyDescent="0.25">
      <c r="B6" s="105" t="s">
        <v>375</v>
      </c>
      <c r="C6" s="106">
        <v>4</v>
      </c>
      <c r="D6" s="109" t="s">
        <v>434</v>
      </c>
      <c r="E6" s="108">
        <v>162.61000000000001</v>
      </c>
      <c r="F6" s="108">
        <v>132.31</v>
      </c>
      <c r="G6" s="108">
        <v>125.24</v>
      </c>
      <c r="H6" s="108">
        <v>103.02</v>
      </c>
      <c r="I6" s="108">
        <v>87.87</v>
      </c>
      <c r="J6" s="108">
        <v>76.760000000000005</v>
      </c>
      <c r="K6" s="108">
        <v>77.77</v>
      </c>
      <c r="L6" s="108">
        <v>97.97</v>
      </c>
      <c r="M6" s="108">
        <v>113.12</v>
      </c>
      <c r="N6" s="108">
        <v>138.37</v>
      </c>
      <c r="O6" s="108">
        <v>152.51</v>
      </c>
      <c r="P6" s="108">
        <v>168.67</v>
      </c>
    </row>
    <row r="7" spans="2:16" x14ac:dyDescent="0.25">
      <c r="B7" s="105" t="s">
        <v>296</v>
      </c>
      <c r="C7" s="106">
        <v>5</v>
      </c>
      <c r="D7" s="109" t="s">
        <v>435</v>
      </c>
      <c r="E7" s="108">
        <v>689.83</v>
      </c>
      <c r="F7" s="108">
        <v>579.74</v>
      </c>
      <c r="G7" s="108">
        <v>563.58000000000004</v>
      </c>
      <c r="H7" s="108">
        <v>472.68</v>
      </c>
      <c r="I7" s="108">
        <v>423.19</v>
      </c>
      <c r="J7" s="108">
        <v>326.23</v>
      </c>
      <c r="K7" s="108">
        <v>410.06</v>
      </c>
      <c r="L7" s="108">
        <v>466.62</v>
      </c>
      <c r="M7" s="108">
        <v>524.19000000000005</v>
      </c>
      <c r="N7" s="108">
        <v>624.17999999999995</v>
      </c>
      <c r="O7" s="108">
        <v>661.55</v>
      </c>
      <c r="P7" s="108">
        <v>724.17</v>
      </c>
    </row>
    <row r="8" spans="2:16" x14ac:dyDescent="0.25">
      <c r="B8" s="105" t="s">
        <v>358</v>
      </c>
      <c r="C8" s="106">
        <v>7</v>
      </c>
      <c r="D8" s="109" t="s">
        <v>436</v>
      </c>
      <c r="E8" s="108">
        <v>379.76</v>
      </c>
      <c r="F8" s="108">
        <v>310.07</v>
      </c>
      <c r="G8" s="108">
        <v>299.97000000000003</v>
      </c>
      <c r="H8" s="108">
        <v>252.5</v>
      </c>
      <c r="I8" s="108">
        <v>226.24</v>
      </c>
      <c r="J8" s="108">
        <v>199.98</v>
      </c>
      <c r="K8" s="108">
        <v>215.13</v>
      </c>
      <c r="L8" s="108">
        <v>244.42000000000002</v>
      </c>
      <c r="M8" s="108">
        <v>273.70999999999998</v>
      </c>
      <c r="N8" s="108">
        <v>327.24</v>
      </c>
      <c r="O8" s="108">
        <v>357.54</v>
      </c>
      <c r="P8" s="108">
        <v>390.87</v>
      </c>
    </row>
    <row r="9" spans="2:16" x14ac:dyDescent="0.25">
      <c r="B9" s="105" t="s">
        <v>329</v>
      </c>
      <c r="C9" s="106">
        <v>8</v>
      </c>
      <c r="D9" s="109" t="s">
        <v>437</v>
      </c>
      <c r="E9" s="108">
        <v>590.85</v>
      </c>
      <c r="F9" s="108">
        <v>472.68</v>
      </c>
      <c r="G9" s="108">
        <v>418.14</v>
      </c>
      <c r="H9" s="108">
        <v>360.57</v>
      </c>
      <c r="I9" s="108">
        <v>308.05</v>
      </c>
      <c r="J9" s="108">
        <v>266.64</v>
      </c>
      <c r="K9" s="108">
        <v>285.83</v>
      </c>
      <c r="L9" s="108">
        <v>337.34</v>
      </c>
      <c r="M9" s="108">
        <v>404</v>
      </c>
      <c r="N9" s="108">
        <v>505</v>
      </c>
      <c r="O9" s="108">
        <v>564.59</v>
      </c>
      <c r="P9" s="108">
        <v>625.19000000000005</v>
      </c>
    </row>
    <row r="10" spans="2:16" x14ac:dyDescent="0.25">
      <c r="B10" s="105" t="s">
        <v>256</v>
      </c>
      <c r="C10" s="106">
        <v>9</v>
      </c>
      <c r="D10" s="109" t="s">
        <v>438</v>
      </c>
      <c r="E10" s="108">
        <v>389.86</v>
      </c>
      <c r="F10" s="108">
        <v>313.10000000000002</v>
      </c>
      <c r="G10" s="108">
        <v>295.93</v>
      </c>
      <c r="H10" s="108">
        <v>238.36</v>
      </c>
      <c r="I10" s="108">
        <v>206.04</v>
      </c>
      <c r="J10" s="108">
        <v>177.76</v>
      </c>
      <c r="K10" s="108">
        <v>190.89000000000001</v>
      </c>
      <c r="L10" s="108">
        <v>231.29</v>
      </c>
      <c r="M10" s="108">
        <v>265.63</v>
      </c>
      <c r="N10" s="108">
        <v>326.23</v>
      </c>
      <c r="O10" s="108">
        <v>363.6</v>
      </c>
      <c r="P10" s="108">
        <v>401.98</v>
      </c>
    </row>
    <row r="11" spans="2:16" x14ac:dyDescent="0.25">
      <c r="B11" s="105" t="s">
        <v>283</v>
      </c>
      <c r="C11" s="106">
        <v>10</v>
      </c>
      <c r="D11" s="109" t="s">
        <v>439</v>
      </c>
      <c r="E11" s="108">
        <v>4115.75</v>
      </c>
      <c r="F11" s="108">
        <v>3206.75</v>
      </c>
      <c r="G11" s="108">
        <v>3030</v>
      </c>
      <c r="H11" s="108">
        <v>2487.63</v>
      </c>
      <c r="I11" s="108">
        <v>2178.5700000000002</v>
      </c>
      <c r="J11" s="108">
        <v>1896.78</v>
      </c>
      <c r="K11" s="108">
        <v>2047.27</v>
      </c>
      <c r="L11" s="108">
        <v>2271.4900000000002</v>
      </c>
      <c r="M11" s="108">
        <v>2707.81</v>
      </c>
      <c r="N11" s="108">
        <v>3245.13</v>
      </c>
      <c r="O11" s="108">
        <v>3594.59</v>
      </c>
      <c r="P11" s="108">
        <v>4098.58</v>
      </c>
    </row>
    <row r="12" spans="2:16" x14ac:dyDescent="0.25">
      <c r="B12" s="105" t="s">
        <v>333</v>
      </c>
      <c r="C12" s="106">
        <v>11</v>
      </c>
      <c r="D12" s="109" t="s">
        <v>440</v>
      </c>
      <c r="E12" s="108">
        <v>858.5</v>
      </c>
      <c r="F12" s="108">
        <v>695.89</v>
      </c>
      <c r="G12" s="108">
        <v>658.52</v>
      </c>
      <c r="H12" s="108">
        <v>524.19000000000005</v>
      </c>
      <c r="I12" s="108">
        <v>459.55</v>
      </c>
      <c r="J12" s="108">
        <v>411.07</v>
      </c>
      <c r="K12" s="108">
        <v>445.41</v>
      </c>
      <c r="L12" s="108">
        <v>524.19000000000005</v>
      </c>
      <c r="M12" s="108">
        <v>595.9</v>
      </c>
      <c r="N12" s="108">
        <v>728.21</v>
      </c>
      <c r="O12" s="108">
        <v>790.83</v>
      </c>
      <c r="P12" s="108">
        <v>872.64</v>
      </c>
    </row>
    <row r="13" spans="2:16" x14ac:dyDescent="0.25">
      <c r="B13" s="105" t="s">
        <v>339</v>
      </c>
      <c r="C13" s="106">
        <v>12</v>
      </c>
      <c r="D13" s="109" t="s">
        <v>441</v>
      </c>
      <c r="E13" s="108">
        <v>1010</v>
      </c>
      <c r="F13" s="108">
        <v>764.57</v>
      </c>
      <c r="G13" s="108">
        <v>626.20000000000005</v>
      </c>
      <c r="H13" s="108">
        <v>512.07000000000005</v>
      </c>
      <c r="I13" s="108">
        <v>451.47</v>
      </c>
      <c r="J13" s="108">
        <v>396.93</v>
      </c>
      <c r="K13" s="108">
        <v>428.24</v>
      </c>
      <c r="L13" s="108">
        <v>498.94</v>
      </c>
      <c r="M13" s="108">
        <v>569.64</v>
      </c>
      <c r="N13" s="108">
        <v>693.87</v>
      </c>
      <c r="O13" s="108">
        <v>774.67</v>
      </c>
      <c r="P13" s="108">
        <v>1014.04</v>
      </c>
    </row>
    <row r="14" spans="2:16" x14ac:dyDescent="0.25">
      <c r="B14" s="105" t="s">
        <v>315</v>
      </c>
      <c r="C14" s="106">
        <v>13</v>
      </c>
      <c r="D14" s="109" t="s">
        <v>442</v>
      </c>
      <c r="E14" s="108">
        <v>527.22</v>
      </c>
      <c r="F14" s="108">
        <v>432.28000000000003</v>
      </c>
      <c r="G14" s="108">
        <v>419.15</v>
      </c>
      <c r="H14" s="108">
        <v>353.5</v>
      </c>
      <c r="I14" s="108">
        <v>323.2</v>
      </c>
      <c r="J14" s="108">
        <v>292.89999999999998</v>
      </c>
      <c r="K14" s="108">
        <v>314.11</v>
      </c>
      <c r="L14" s="108">
        <v>355.52</v>
      </c>
      <c r="M14" s="108">
        <v>390.87</v>
      </c>
      <c r="N14" s="108">
        <v>454.5</v>
      </c>
      <c r="O14" s="108">
        <v>494.9</v>
      </c>
      <c r="P14" s="108">
        <v>542.37</v>
      </c>
    </row>
    <row r="15" spans="2:16" x14ac:dyDescent="0.25">
      <c r="B15" s="105" t="s">
        <v>308</v>
      </c>
      <c r="C15" s="106">
        <v>14</v>
      </c>
      <c r="D15" s="109" t="s">
        <v>443</v>
      </c>
      <c r="E15" s="108">
        <v>111.1</v>
      </c>
      <c r="F15" s="108">
        <v>88.88</v>
      </c>
      <c r="G15" s="108">
        <v>84.84</v>
      </c>
      <c r="H15" s="108">
        <v>68.680000000000007</v>
      </c>
      <c r="I15" s="108">
        <v>59.59</v>
      </c>
      <c r="J15" s="108">
        <v>51.51</v>
      </c>
      <c r="K15" s="108">
        <v>55.55</v>
      </c>
      <c r="L15" s="108">
        <v>65.650000000000006</v>
      </c>
      <c r="M15" s="108">
        <v>75.75</v>
      </c>
      <c r="N15" s="108">
        <v>92.92</v>
      </c>
      <c r="O15" s="108">
        <v>104.03</v>
      </c>
      <c r="P15" s="108">
        <v>115.14</v>
      </c>
    </row>
    <row r="16" spans="2:16" x14ac:dyDescent="0.25">
      <c r="B16" s="105" t="s">
        <v>353</v>
      </c>
      <c r="C16" s="106">
        <v>15</v>
      </c>
      <c r="D16" s="109" t="s">
        <v>444</v>
      </c>
      <c r="E16" s="108">
        <v>102.01</v>
      </c>
      <c r="F16" s="108">
        <v>80.8</v>
      </c>
      <c r="G16" s="108">
        <v>74.739999999999995</v>
      </c>
      <c r="H16" s="108">
        <v>61.61</v>
      </c>
      <c r="I16" s="108">
        <v>53.53</v>
      </c>
      <c r="J16" s="108">
        <v>45.45</v>
      </c>
      <c r="K16" s="108">
        <v>49.49</v>
      </c>
      <c r="L16" s="108">
        <v>59.59</v>
      </c>
      <c r="M16" s="108">
        <v>69.69</v>
      </c>
      <c r="N16" s="108">
        <v>84.84</v>
      </c>
      <c r="O16" s="108">
        <v>94.94</v>
      </c>
      <c r="P16" s="108">
        <v>103.02</v>
      </c>
    </row>
    <row r="17" spans="2:16" x14ac:dyDescent="0.25">
      <c r="B17" s="105" t="s">
        <v>345</v>
      </c>
      <c r="C17" s="106">
        <v>16</v>
      </c>
      <c r="D17" s="109" t="s">
        <v>445</v>
      </c>
      <c r="E17" s="108">
        <v>817.09</v>
      </c>
      <c r="F17" s="108">
        <v>659.53</v>
      </c>
      <c r="G17" s="108">
        <v>622.16</v>
      </c>
      <c r="H17" s="108">
        <v>507.02</v>
      </c>
      <c r="I17" s="108">
        <v>440.36</v>
      </c>
      <c r="J17" s="108">
        <v>382.79</v>
      </c>
      <c r="K17" s="108">
        <v>416.12</v>
      </c>
      <c r="L17" s="108">
        <v>486.82</v>
      </c>
      <c r="M17" s="108">
        <v>560.54999999999995</v>
      </c>
      <c r="N17" s="108">
        <v>687.81000000000006</v>
      </c>
      <c r="O17" s="108">
        <v>763.56000000000006</v>
      </c>
      <c r="P17" s="108">
        <v>830.22</v>
      </c>
    </row>
    <row r="18" spans="2:16" x14ac:dyDescent="0.25">
      <c r="B18" s="105" t="s">
        <v>280</v>
      </c>
      <c r="C18" s="106">
        <v>17</v>
      </c>
      <c r="D18" s="109" t="s">
        <v>446</v>
      </c>
      <c r="E18" s="108">
        <v>3459.25</v>
      </c>
      <c r="F18" s="108">
        <v>2752.25</v>
      </c>
      <c r="G18" s="108">
        <v>2600.75</v>
      </c>
      <c r="H18" s="108">
        <v>2250.2800000000002</v>
      </c>
      <c r="I18" s="108">
        <v>2066.46</v>
      </c>
      <c r="J18" s="108">
        <v>1839.21</v>
      </c>
      <c r="K18" s="108">
        <v>1971.52</v>
      </c>
      <c r="L18" s="108">
        <v>2219.98</v>
      </c>
      <c r="M18" s="108">
        <v>2454.3000000000002</v>
      </c>
      <c r="N18" s="108">
        <v>2884.56</v>
      </c>
      <c r="O18" s="108">
        <v>3052.22</v>
      </c>
      <c r="P18" s="108">
        <v>3528.94</v>
      </c>
    </row>
    <row r="19" spans="2:16" x14ac:dyDescent="0.25">
      <c r="B19" s="105" t="s">
        <v>337</v>
      </c>
      <c r="C19" s="106">
        <v>18</v>
      </c>
      <c r="D19" s="109" t="s">
        <v>447</v>
      </c>
      <c r="E19" s="108">
        <v>389.86</v>
      </c>
      <c r="F19" s="108">
        <v>314.11</v>
      </c>
      <c r="G19" s="108">
        <v>300.98</v>
      </c>
      <c r="H19" s="108">
        <v>248.46</v>
      </c>
      <c r="I19" s="108">
        <v>218.16</v>
      </c>
      <c r="J19" s="108">
        <v>192.91</v>
      </c>
      <c r="K19" s="108">
        <v>209.07</v>
      </c>
      <c r="L19" s="108">
        <v>241.39000000000001</v>
      </c>
      <c r="M19" s="108">
        <v>273.70999999999998</v>
      </c>
      <c r="N19" s="108">
        <v>329.26</v>
      </c>
      <c r="O19" s="108">
        <v>363.6</v>
      </c>
      <c r="P19" s="108">
        <v>401.98</v>
      </c>
    </row>
    <row r="20" spans="2:16" x14ac:dyDescent="0.25">
      <c r="B20" s="105" t="s">
        <v>356</v>
      </c>
      <c r="C20" s="106">
        <v>19</v>
      </c>
      <c r="D20" s="109" t="s">
        <v>448</v>
      </c>
      <c r="E20" s="108">
        <v>1193.82</v>
      </c>
      <c r="F20" s="108">
        <v>971.62</v>
      </c>
      <c r="G20" s="108">
        <v>911.02</v>
      </c>
      <c r="H20" s="108">
        <v>757.5</v>
      </c>
      <c r="I20" s="108">
        <v>668.62</v>
      </c>
      <c r="J20" s="108">
        <v>587.82000000000005</v>
      </c>
      <c r="K20" s="108">
        <v>634.28</v>
      </c>
      <c r="L20" s="108">
        <v>733.26</v>
      </c>
      <c r="M20" s="108">
        <v>830.22</v>
      </c>
      <c r="N20" s="108">
        <v>1004.95</v>
      </c>
      <c r="O20" s="108">
        <v>1103.93</v>
      </c>
      <c r="P20" s="108">
        <v>1213.01</v>
      </c>
    </row>
    <row r="21" spans="2:16" x14ac:dyDescent="0.25">
      <c r="B21" s="105" t="s">
        <v>287</v>
      </c>
      <c r="C21" s="106">
        <v>20</v>
      </c>
      <c r="D21" s="109" t="s">
        <v>449</v>
      </c>
      <c r="E21" s="108">
        <v>695.89</v>
      </c>
      <c r="F21" s="108">
        <v>626.20000000000005</v>
      </c>
      <c r="G21" s="108">
        <v>599.94000000000005</v>
      </c>
      <c r="H21" s="108">
        <v>484.8</v>
      </c>
      <c r="I21" s="108">
        <v>429.25</v>
      </c>
      <c r="J21" s="108">
        <v>397.94</v>
      </c>
      <c r="K21" s="108">
        <v>426.22</v>
      </c>
      <c r="L21" s="108">
        <v>490.86</v>
      </c>
      <c r="M21" s="108">
        <v>556.51</v>
      </c>
      <c r="N21" s="108">
        <v>672.66</v>
      </c>
      <c r="O21" s="108">
        <v>737.3</v>
      </c>
      <c r="P21" s="108">
        <v>825.17</v>
      </c>
    </row>
    <row r="22" spans="2:16" x14ac:dyDescent="0.25">
      <c r="B22" s="105" t="s">
        <v>411</v>
      </c>
      <c r="C22" s="106">
        <v>21</v>
      </c>
      <c r="D22" s="107" t="s">
        <v>450</v>
      </c>
      <c r="E22" s="108">
        <v>3240.08</v>
      </c>
      <c r="F22" s="108">
        <v>2564.39</v>
      </c>
      <c r="G22" s="108">
        <v>2203.8200000000002</v>
      </c>
      <c r="H22" s="108">
        <v>1838.2</v>
      </c>
      <c r="I22" s="108">
        <v>1637.21</v>
      </c>
      <c r="J22" s="108">
        <v>1354.41</v>
      </c>
      <c r="K22" s="108">
        <v>1431.17</v>
      </c>
      <c r="L22" s="108">
        <v>1631.15</v>
      </c>
      <c r="M22" s="108">
        <v>1814.97</v>
      </c>
      <c r="N22" s="108">
        <v>2171.5</v>
      </c>
      <c r="O22" s="108">
        <v>2419.96</v>
      </c>
      <c r="P22" s="108">
        <v>3055.25</v>
      </c>
    </row>
    <row r="23" spans="2:16" x14ac:dyDescent="0.25">
      <c r="B23" s="105" t="s">
        <v>317</v>
      </c>
      <c r="C23" s="106">
        <v>22</v>
      </c>
      <c r="D23" s="109" t="s">
        <v>451</v>
      </c>
      <c r="E23" s="108">
        <v>848.4</v>
      </c>
      <c r="F23" s="108">
        <v>685.79</v>
      </c>
      <c r="G23" s="108">
        <v>653.47</v>
      </c>
      <c r="H23" s="108">
        <v>537.32000000000005</v>
      </c>
      <c r="I23" s="108">
        <v>369.66</v>
      </c>
      <c r="J23" s="108">
        <v>377.74</v>
      </c>
      <c r="K23" s="108">
        <v>406.02</v>
      </c>
      <c r="L23" s="108">
        <v>477.73</v>
      </c>
      <c r="M23" s="108">
        <v>551.46</v>
      </c>
      <c r="N23" s="108">
        <v>678.72</v>
      </c>
      <c r="O23" s="108">
        <v>747.4</v>
      </c>
      <c r="P23" s="108">
        <v>835.27</v>
      </c>
    </row>
    <row r="24" spans="2:16" x14ac:dyDescent="0.25">
      <c r="B24" s="105" t="s">
        <v>413</v>
      </c>
      <c r="C24" s="106">
        <v>23</v>
      </c>
      <c r="D24" s="107" t="s">
        <v>452</v>
      </c>
      <c r="E24" s="108">
        <v>1735.18</v>
      </c>
      <c r="F24" s="108">
        <v>1220.08</v>
      </c>
      <c r="G24" s="108">
        <v>1164.53</v>
      </c>
      <c r="H24" s="108">
        <v>967.58</v>
      </c>
      <c r="I24" s="108">
        <v>870.62</v>
      </c>
      <c r="J24" s="108">
        <v>768.61</v>
      </c>
      <c r="K24" s="108">
        <v>843.35</v>
      </c>
      <c r="L24" s="108">
        <v>958.49</v>
      </c>
      <c r="M24" s="108">
        <v>1062.52</v>
      </c>
      <c r="N24" s="108">
        <v>1212</v>
      </c>
      <c r="O24" s="108">
        <v>1369.56</v>
      </c>
      <c r="P24" s="108">
        <v>1793.76</v>
      </c>
    </row>
    <row r="25" spans="2:16" x14ac:dyDescent="0.25">
      <c r="B25" s="105" t="s">
        <v>409</v>
      </c>
      <c r="C25" s="106">
        <v>24</v>
      </c>
      <c r="D25" s="107" t="s">
        <v>453</v>
      </c>
      <c r="E25" s="108">
        <v>480.76</v>
      </c>
      <c r="F25" s="108">
        <v>351.48</v>
      </c>
      <c r="G25" s="108">
        <v>347.44</v>
      </c>
      <c r="H25" s="108">
        <v>321.18</v>
      </c>
      <c r="I25" s="108">
        <v>277.75</v>
      </c>
      <c r="J25" s="108">
        <v>246.44</v>
      </c>
      <c r="K25" s="108">
        <v>264.62</v>
      </c>
      <c r="L25" s="108">
        <v>303</v>
      </c>
      <c r="M25" s="108">
        <v>338.35</v>
      </c>
      <c r="N25" s="108">
        <v>387.84000000000003</v>
      </c>
      <c r="O25" s="108">
        <v>418.14</v>
      </c>
      <c r="P25" s="108">
        <v>464.6</v>
      </c>
    </row>
    <row r="26" spans="2:16" x14ac:dyDescent="0.25">
      <c r="B26" s="105" t="s">
        <v>363</v>
      </c>
      <c r="C26" s="106">
        <v>25</v>
      </c>
      <c r="D26" s="109" t="s">
        <v>454</v>
      </c>
      <c r="E26" s="108">
        <v>481.77</v>
      </c>
      <c r="F26" s="108">
        <v>390.87</v>
      </c>
      <c r="G26" s="108">
        <v>368.65</v>
      </c>
      <c r="H26" s="108">
        <v>300.98</v>
      </c>
      <c r="I26" s="108">
        <v>260.58</v>
      </c>
      <c r="J26" s="108">
        <v>226.24</v>
      </c>
      <c r="K26" s="108">
        <v>245.43</v>
      </c>
      <c r="L26" s="108">
        <v>288.86</v>
      </c>
      <c r="M26" s="108">
        <v>332.29</v>
      </c>
      <c r="N26" s="108">
        <v>409.05</v>
      </c>
      <c r="O26" s="108">
        <v>450.46</v>
      </c>
      <c r="P26" s="108">
        <v>498.94</v>
      </c>
    </row>
    <row r="27" spans="2:16" x14ac:dyDescent="0.25">
      <c r="B27" s="105" t="s">
        <v>336</v>
      </c>
      <c r="C27" s="106">
        <v>26</v>
      </c>
      <c r="D27" s="109" t="s">
        <v>455</v>
      </c>
      <c r="E27" s="108">
        <v>2826.9900000000002</v>
      </c>
      <c r="F27" s="108">
        <v>2311.89</v>
      </c>
      <c r="G27" s="108">
        <v>2215.94</v>
      </c>
      <c r="H27" s="108">
        <v>1842.24</v>
      </c>
      <c r="I27" s="108">
        <v>1631.15</v>
      </c>
      <c r="J27" s="108">
        <v>1428.14</v>
      </c>
      <c r="K27" s="108">
        <v>1534.19</v>
      </c>
      <c r="L27" s="108">
        <v>1761.44</v>
      </c>
      <c r="M27" s="108">
        <v>1988.69</v>
      </c>
      <c r="N27" s="108">
        <v>2410.87</v>
      </c>
      <c r="O27" s="108">
        <v>2627.01</v>
      </c>
      <c r="P27" s="108">
        <v>2900.72</v>
      </c>
    </row>
    <row r="28" spans="2:16" x14ac:dyDescent="0.25">
      <c r="B28" s="105" t="s">
        <v>378</v>
      </c>
      <c r="C28" s="106">
        <v>27</v>
      </c>
      <c r="D28" s="109" t="s">
        <v>456</v>
      </c>
      <c r="E28" s="108">
        <v>1484.7</v>
      </c>
      <c r="F28" s="108">
        <v>1204.93</v>
      </c>
      <c r="G28" s="108">
        <v>1153.42</v>
      </c>
      <c r="H28" s="108">
        <v>943.34</v>
      </c>
      <c r="I28" s="108">
        <v>837.29</v>
      </c>
      <c r="J28" s="108">
        <v>718.11</v>
      </c>
      <c r="K28" s="108">
        <v>802.95</v>
      </c>
      <c r="L28" s="108">
        <v>921.12</v>
      </c>
      <c r="M28" s="108">
        <v>1013.03</v>
      </c>
      <c r="N28" s="108">
        <v>1238.26</v>
      </c>
      <c r="O28" s="108">
        <v>1410.97</v>
      </c>
      <c r="P28" s="108">
        <v>1548.33</v>
      </c>
    </row>
    <row r="29" spans="2:16" x14ac:dyDescent="0.25">
      <c r="B29" s="105" t="s">
        <v>313</v>
      </c>
      <c r="C29" s="106">
        <v>28</v>
      </c>
      <c r="D29" s="109" t="s">
        <v>457</v>
      </c>
      <c r="E29" s="108">
        <v>206.04</v>
      </c>
      <c r="F29" s="108">
        <v>172.71</v>
      </c>
      <c r="G29" s="108">
        <v>164.63</v>
      </c>
      <c r="H29" s="108">
        <v>133.32</v>
      </c>
      <c r="I29" s="108">
        <v>116.15</v>
      </c>
      <c r="J29" s="108">
        <v>101</v>
      </c>
      <c r="K29" s="108">
        <v>110.09</v>
      </c>
      <c r="L29" s="108">
        <v>125.24</v>
      </c>
      <c r="M29" s="108">
        <v>142.41</v>
      </c>
      <c r="N29" s="108">
        <v>174.73</v>
      </c>
      <c r="O29" s="108">
        <v>197.96</v>
      </c>
      <c r="P29" s="108">
        <v>220.18</v>
      </c>
    </row>
    <row r="30" spans="2:16" x14ac:dyDescent="0.25">
      <c r="B30" s="105" t="s">
        <v>343</v>
      </c>
      <c r="C30" s="106">
        <v>29</v>
      </c>
      <c r="D30" s="109" t="s">
        <v>458</v>
      </c>
      <c r="E30" s="108">
        <v>880.72</v>
      </c>
      <c r="F30" s="108">
        <v>719.12</v>
      </c>
      <c r="G30" s="108">
        <v>649.42999999999995</v>
      </c>
      <c r="H30" s="108">
        <v>535.29999999999995</v>
      </c>
      <c r="I30" s="108">
        <v>497.93</v>
      </c>
      <c r="J30" s="108">
        <v>445.41</v>
      </c>
      <c r="K30" s="108">
        <v>474.7</v>
      </c>
      <c r="L30" s="108">
        <v>553.48</v>
      </c>
      <c r="M30" s="108">
        <v>629.23</v>
      </c>
      <c r="N30" s="108">
        <v>756.49</v>
      </c>
      <c r="O30" s="108">
        <v>827.19</v>
      </c>
      <c r="P30" s="108">
        <v>910.01</v>
      </c>
    </row>
    <row r="31" spans="2:16" x14ac:dyDescent="0.25">
      <c r="B31" s="105" t="s">
        <v>384</v>
      </c>
      <c r="C31" s="106">
        <v>30</v>
      </c>
      <c r="D31" s="109" t="s">
        <v>459</v>
      </c>
      <c r="E31" s="108">
        <v>374.71</v>
      </c>
      <c r="F31" s="108">
        <v>305.02</v>
      </c>
      <c r="G31" s="108">
        <v>293.91000000000003</v>
      </c>
      <c r="H31" s="108">
        <v>246.44</v>
      </c>
      <c r="I31" s="108">
        <v>220.18</v>
      </c>
      <c r="J31" s="108">
        <v>193.92000000000002</v>
      </c>
      <c r="K31" s="108">
        <v>209.07</v>
      </c>
      <c r="L31" s="108">
        <v>242.4</v>
      </c>
      <c r="M31" s="108">
        <v>269.67</v>
      </c>
      <c r="N31" s="108">
        <v>322.19</v>
      </c>
      <c r="O31" s="108">
        <v>351.48</v>
      </c>
      <c r="P31" s="108">
        <v>384.81</v>
      </c>
    </row>
    <row r="32" spans="2:16" x14ac:dyDescent="0.25">
      <c r="B32" s="105" t="s">
        <v>408</v>
      </c>
      <c r="C32" s="106">
        <v>31</v>
      </c>
      <c r="D32" s="107" t="s">
        <v>460</v>
      </c>
      <c r="E32" s="108">
        <v>1372.59</v>
      </c>
      <c r="F32" s="108">
        <v>943.34</v>
      </c>
      <c r="G32" s="108">
        <v>888.8</v>
      </c>
      <c r="H32" s="108">
        <v>720.13</v>
      </c>
      <c r="I32" s="108">
        <v>610.04</v>
      </c>
      <c r="J32" s="108">
        <v>516.11</v>
      </c>
      <c r="K32" s="108">
        <v>584.79</v>
      </c>
      <c r="L32" s="108">
        <v>690.84</v>
      </c>
      <c r="M32" s="108">
        <v>800.93000000000006</v>
      </c>
      <c r="N32" s="108">
        <v>983.74</v>
      </c>
      <c r="O32" s="108">
        <v>1105.95</v>
      </c>
      <c r="P32" s="108">
        <v>1315.02</v>
      </c>
    </row>
    <row r="33" spans="2:16" x14ac:dyDescent="0.25">
      <c r="B33" s="105" t="s">
        <v>282</v>
      </c>
      <c r="C33" s="106">
        <v>32</v>
      </c>
      <c r="D33" s="109" t="s">
        <v>461</v>
      </c>
      <c r="E33" s="108">
        <v>1366.53</v>
      </c>
      <c r="F33" s="108">
        <v>995.86</v>
      </c>
      <c r="G33" s="108">
        <v>958.49</v>
      </c>
      <c r="H33" s="108">
        <v>777.7</v>
      </c>
      <c r="I33" s="108">
        <v>695.89</v>
      </c>
      <c r="J33" s="108">
        <v>622.16</v>
      </c>
      <c r="K33" s="108">
        <v>664.58</v>
      </c>
      <c r="L33" s="108">
        <v>770.63</v>
      </c>
      <c r="M33" s="108">
        <v>867.59</v>
      </c>
      <c r="N33" s="108">
        <v>1034.24</v>
      </c>
      <c r="O33" s="108">
        <v>1140.29</v>
      </c>
      <c r="P33" s="108">
        <v>1406.93</v>
      </c>
    </row>
    <row r="34" spans="2:16" x14ac:dyDescent="0.25">
      <c r="B34" s="105" t="s">
        <v>279</v>
      </c>
      <c r="C34" s="106">
        <v>33</v>
      </c>
      <c r="D34" s="109" t="s">
        <v>462</v>
      </c>
      <c r="E34" s="108">
        <v>1648.32</v>
      </c>
      <c r="F34" s="108">
        <v>1344.31</v>
      </c>
      <c r="G34" s="108">
        <v>1305.93</v>
      </c>
      <c r="H34" s="108">
        <v>1074.6400000000001</v>
      </c>
      <c r="I34" s="108">
        <v>934.25</v>
      </c>
      <c r="J34" s="108">
        <v>806.99</v>
      </c>
      <c r="K34" s="108">
        <v>883.75</v>
      </c>
      <c r="L34" s="108">
        <v>1016.0600000000001</v>
      </c>
      <c r="M34" s="108">
        <v>1150.3900000000001</v>
      </c>
      <c r="N34" s="108">
        <v>1390.77</v>
      </c>
      <c r="O34" s="108">
        <v>1527.1200000000001</v>
      </c>
      <c r="P34" s="108">
        <v>1657.41</v>
      </c>
    </row>
    <row r="35" spans="2:16" x14ac:dyDescent="0.25">
      <c r="B35" s="105" t="s">
        <v>383</v>
      </c>
      <c r="C35" s="106">
        <v>34</v>
      </c>
      <c r="D35" s="109" t="s">
        <v>462</v>
      </c>
      <c r="E35" s="108">
        <v>462.58</v>
      </c>
      <c r="F35" s="108">
        <v>370.67</v>
      </c>
      <c r="G35" s="108">
        <v>350.47</v>
      </c>
      <c r="H35" s="108">
        <v>282.8</v>
      </c>
      <c r="I35" s="108">
        <v>242.4</v>
      </c>
      <c r="J35" s="108">
        <v>242.4</v>
      </c>
      <c r="K35" s="108">
        <v>229.27</v>
      </c>
      <c r="L35" s="108">
        <v>270.68</v>
      </c>
      <c r="M35" s="108">
        <v>315.12</v>
      </c>
      <c r="N35" s="108">
        <v>385.82</v>
      </c>
      <c r="O35" s="108">
        <v>431.27</v>
      </c>
      <c r="P35" s="108">
        <v>476.72</v>
      </c>
    </row>
    <row r="36" spans="2:16" x14ac:dyDescent="0.25">
      <c r="B36" s="105" t="s">
        <v>376</v>
      </c>
      <c r="C36" s="106">
        <v>35</v>
      </c>
      <c r="D36" s="109" t="s">
        <v>463</v>
      </c>
      <c r="E36" s="108">
        <v>455.51</v>
      </c>
      <c r="F36" s="108">
        <v>369.66</v>
      </c>
      <c r="G36" s="108">
        <v>353.5</v>
      </c>
      <c r="H36" s="108">
        <v>292.89999999999998</v>
      </c>
      <c r="I36" s="108">
        <v>258.56</v>
      </c>
      <c r="J36" s="108">
        <v>227.25</v>
      </c>
      <c r="K36" s="108">
        <v>245.43</v>
      </c>
      <c r="L36" s="108">
        <v>282.8</v>
      </c>
      <c r="M36" s="108">
        <v>321.18</v>
      </c>
      <c r="N36" s="108">
        <v>387.84000000000003</v>
      </c>
      <c r="O36" s="108">
        <v>426.22</v>
      </c>
      <c r="P36" s="108">
        <v>468.64</v>
      </c>
    </row>
    <row r="37" spans="2:16" x14ac:dyDescent="0.25">
      <c r="B37" s="105" t="s">
        <v>285</v>
      </c>
      <c r="C37" s="106">
        <v>36</v>
      </c>
      <c r="D37" s="107" t="s">
        <v>464</v>
      </c>
      <c r="E37" s="108">
        <v>2137.16</v>
      </c>
      <c r="F37" s="108">
        <v>1702.8600000000001</v>
      </c>
      <c r="G37" s="108">
        <v>1627.1100000000001</v>
      </c>
      <c r="H37" s="108">
        <v>1343.3</v>
      </c>
      <c r="I37" s="108">
        <v>1177.6600000000001</v>
      </c>
      <c r="J37" s="108">
        <v>965.56000000000006</v>
      </c>
      <c r="K37" s="108">
        <v>1129.18</v>
      </c>
      <c r="L37" s="108">
        <v>1303.9100000000001</v>
      </c>
      <c r="M37" s="108">
        <v>1481.67</v>
      </c>
      <c r="N37" s="108">
        <v>1789.72</v>
      </c>
      <c r="O37" s="108">
        <v>1943.24</v>
      </c>
      <c r="P37" s="108">
        <v>2229.0700000000002</v>
      </c>
    </row>
    <row r="38" spans="2:16" x14ac:dyDescent="0.25">
      <c r="B38" s="105" t="s">
        <v>381</v>
      </c>
      <c r="C38" s="106">
        <v>37</v>
      </c>
      <c r="D38" s="109" t="s">
        <v>465</v>
      </c>
      <c r="E38" s="108">
        <v>430.26</v>
      </c>
      <c r="F38" s="108">
        <v>344.41</v>
      </c>
      <c r="G38" s="108">
        <v>327.24</v>
      </c>
      <c r="H38" s="108">
        <v>265.63</v>
      </c>
      <c r="I38" s="108">
        <v>228.26</v>
      </c>
      <c r="J38" s="108">
        <v>197.96</v>
      </c>
      <c r="K38" s="108">
        <v>216.14000000000001</v>
      </c>
      <c r="L38" s="108">
        <v>253.51</v>
      </c>
      <c r="M38" s="108">
        <v>293.91000000000003</v>
      </c>
      <c r="N38" s="108">
        <v>360.57</v>
      </c>
      <c r="O38" s="108">
        <v>400.97</v>
      </c>
      <c r="P38" s="108">
        <v>443.39</v>
      </c>
    </row>
    <row r="39" spans="2:16" x14ac:dyDescent="0.25">
      <c r="B39" s="105" t="s">
        <v>304</v>
      </c>
      <c r="C39" s="106">
        <v>38</v>
      </c>
      <c r="D39" s="109" t="s">
        <v>466</v>
      </c>
      <c r="E39" s="108">
        <v>555.5</v>
      </c>
      <c r="F39" s="108">
        <v>450.46</v>
      </c>
      <c r="G39" s="108">
        <v>420.16</v>
      </c>
      <c r="H39" s="108">
        <v>326.23</v>
      </c>
      <c r="I39" s="108">
        <v>285.83</v>
      </c>
      <c r="J39" s="108">
        <v>257.55</v>
      </c>
      <c r="K39" s="108">
        <v>279.77</v>
      </c>
      <c r="L39" s="108">
        <v>331.28000000000003</v>
      </c>
      <c r="M39" s="108">
        <v>372.69</v>
      </c>
      <c r="N39" s="108">
        <v>469.65</v>
      </c>
      <c r="O39" s="108">
        <v>521.16</v>
      </c>
      <c r="P39" s="108">
        <v>575.70000000000005</v>
      </c>
    </row>
    <row r="40" spans="2:16" x14ac:dyDescent="0.25">
      <c r="B40" s="105" t="s">
        <v>318</v>
      </c>
      <c r="C40" s="106">
        <v>39</v>
      </c>
      <c r="D40" s="109" t="s">
        <v>467</v>
      </c>
      <c r="E40" s="108">
        <v>1054.44</v>
      </c>
      <c r="F40" s="108">
        <v>848.4</v>
      </c>
      <c r="G40" s="108">
        <v>796.89</v>
      </c>
      <c r="H40" s="108">
        <v>645.39</v>
      </c>
      <c r="I40" s="108">
        <v>554.49</v>
      </c>
      <c r="J40" s="108">
        <v>481.77</v>
      </c>
      <c r="K40" s="108">
        <v>522.16999999999996</v>
      </c>
      <c r="L40" s="108">
        <v>618.12</v>
      </c>
      <c r="M40" s="108">
        <v>718.11</v>
      </c>
      <c r="N40" s="108">
        <v>882.74</v>
      </c>
      <c r="O40" s="108">
        <v>984.75</v>
      </c>
      <c r="P40" s="108">
        <v>1089.79</v>
      </c>
    </row>
    <row r="41" spans="2:16" x14ac:dyDescent="0.25">
      <c r="B41" s="105" t="s">
        <v>311</v>
      </c>
      <c r="C41" s="106">
        <v>40</v>
      </c>
      <c r="D41" s="109" t="s">
        <v>468</v>
      </c>
      <c r="E41" s="108">
        <v>721.14</v>
      </c>
      <c r="F41" s="108">
        <v>584.79</v>
      </c>
      <c r="G41" s="108">
        <v>556.51</v>
      </c>
      <c r="H41" s="108">
        <v>455.51</v>
      </c>
      <c r="I41" s="108">
        <v>395.92</v>
      </c>
      <c r="J41" s="108">
        <v>345.42</v>
      </c>
      <c r="K41" s="108">
        <v>374.71</v>
      </c>
      <c r="L41" s="108">
        <v>433.29</v>
      </c>
      <c r="M41" s="108">
        <v>485.81</v>
      </c>
      <c r="N41" s="108">
        <v>590.85</v>
      </c>
      <c r="O41" s="108">
        <v>652.46</v>
      </c>
      <c r="P41" s="108">
        <v>717.1</v>
      </c>
    </row>
    <row r="42" spans="2:16" x14ac:dyDescent="0.25">
      <c r="B42" s="105" t="s">
        <v>360</v>
      </c>
      <c r="C42" s="106">
        <v>41</v>
      </c>
      <c r="D42" s="109" t="s">
        <v>469</v>
      </c>
      <c r="E42" s="108">
        <v>1137.26</v>
      </c>
      <c r="F42" s="108">
        <v>912.03</v>
      </c>
      <c r="G42" s="108">
        <v>857.49</v>
      </c>
      <c r="H42" s="108">
        <v>694.88</v>
      </c>
      <c r="I42" s="108">
        <v>595.9</v>
      </c>
      <c r="J42" s="108">
        <v>520.15</v>
      </c>
      <c r="K42" s="108">
        <v>560.54999999999995</v>
      </c>
      <c r="L42" s="108">
        <v>664.58</v>
      </c>
      <c r="M42" s="108">
        <v>763.56000000000006</v>
      </c>
      <c r="N42" s="108">
        <v>928.19</v>
      </c>
      <c r="O42" s="108">
        <v>1037.27</v>
      </c>
      <c r="P42" s="108">
        <v>1148.3700000000001</v>
      </c>
    </row>
    <row r="43" spans="2:16" x14ac:dyDescent="0.25">
      <c r="B43" s="105" t="s">
        <v>301</v>
      </c>
      <c r="C43" s="106">
        <v>42</v>
      </c>
      <c r="D43" s="109" t="s">
        <v>470</v>
      </c>
      <c r="E43" s="108">
        <v>284.82</v>
      </c>
      <c r="F43" s="108">
        <v>232.3</v>
      </c>
      <c r="G43" s="108">
        <v>226.24</v>
      </c>
      <c r="H43" s="108">
        <v>188.87</v>
      </c>
      <c r="I43" s="108">
        <v>168.67</v>
      </c>
      <c r="J43" s="108">
        <v>149.47999999999999</v>
      </c>
      <c r="K43" s="108">
        <v>160.59</v>
      </c>
      <c r="L43" s="108">
        <v>159.58000000000001</v>
      </c>
      <c r="M43" s="108">
        <v>206.04</v>
      </c>
      <c r="N43" s="108">
        <v>245.43</v>
      </c>
      <c r="O43" s="108">
        <v>265.63</v>
      </c>
      <c r="P43" s="108">
        <v>290.88</v>
      </c>
    </row>
    <row r="44" spans="2:16" x14ac:dyDescent="0.25">
      <c r="B44" s="105" t="s">
        <v>327</v>
      </c>
      <c r="C44" s="106">
        <v>43</v>
      </c>
      <c r="D44" s="109" t="s">
        <v>471</v>
      </c>
      <c r="E44" s="108">
        <v>1748.31</v>
      </c>
      <c r="F44" s="108">
        <v>1407.94</v>
      </c>
      <c r="G44" s="108">
        <v>1333.2</v>
      </c>
      <c r="H44" s="108">
        <v>1097.8700000000001</v>
      </c>
      <c r="I44" s="108">
        <v>949.4</v>
      </c>
      <c r="J44" s="108">
        <v>818.1</v>
      </c>
      <c r="K44" s="108">
        <v>871.63</v>
      </c>
      <c r="L44" s="108">
        <v>1010</v>
      </c>
      <c r="M44" s="108">
        <v>1153.42</v>
      </c>
      <c r="N44" s="108">
        <v>1422.08</v>
      </c>
      <c r="O44" s="108">
        <v>1604.89</v>
      </c>
      <c r="P44" s="108">
        <v>1770.53</v>
      </c>
    </row>
    <row r="45" spans="2:16" x14ac:dyDescent="0.25">
      <c r="B45" s="105" t="s">
        <v>326</v>
      </c>
      <c r="C45" s="106">
        <v>44</v>
      </c>
      <c r="D45" s="109" t="s">
        <v>472</v>
      </c>
      <c r="E45" s="108">
        <v>708.01</v>
      </c>
      <c r="F45" s="108">
        <v>573.67999999999995</v>
      </c>
      <c r="G45" s="108">
        <v>545.4</v>
      </c>
      <c r="H45" s="108">
        <v>446.42</v>
      </c>
      <c r="I45" s="108">
        <v>387.84000000000003</v>
      </c>
      <c r="J45" s="108">
        <v>337.34</v>
      </c>
      <c r="K45" s="108">
        <v>366.63</v>
      </c>
      <c r="L45" s="108">
        <v>428.24</v>
      </c>
      <c r="M45" s="108">
        <v>491.87</v>
      </c>
      <c r="N45" s="108">
        <v>598.92999999999995</v>
      </c>
      <c r="O45" s="108">
        <v>659.53</v>
      </c>
      <c r="P45" s="108">
        <v>725.18</v>
      </c>
    </row>
    <row r="46" spans="2:16" x14ac:dyDescent="0.25">
      <c r="B46" s="105" t="s">
        <v>366</v>
      </c>
      <c r="C46" s="106">
        <v>45</v>
      </c>
      <c r="D46" s="109" t="s">
        <v>473</v>
      </c>
      <c r="E46" s="108">
        <v>1623.07</v>
      </c>
      <c r="F46" s="108">
        <v>1306.94</v>
      </c>
      <c r="G46" s="108">
        <v>1232.2</v>
      </c>
      <c r="H46" s="108">
        <v>1002.9300000000001</v>
      </c>
      <c r="I46" s="108">
        <v>865.57</v>
      </c>
      <c r="J46" s="108">
        <v>752.45</v>
      </c>
      <c r="K46" s="108">
        <v>822.14</v>
      </c>
      <c r="L46" s="108">
        <v>965.56000000000006</v>
      </c>
      <c r="M46" s="108">
        <v>1115.04</v>
      </c>
      <c r="N46" s="108">
        <v>1375.6200000000001</v>
      </c>
      <c r="O46" s="108">
        <v>1521.06</v>
      </c>
      <c r="P46" s="108">
        <v>1679.63</v>
      </c>
    </row>
    <row r="47" spans="2:16" x14ac:dyDescent="0.25">
      <c r="B47" s="105" t="s">
        <v>273</v>
      </c>
      <c r="C47" s="106">
        <v>46</v>
      </c>
      <c r="D47" s="109" t="s">
        <v>451</v>
      </c>
      <c r="E47" s="108">
        <v>182.81</v>
      </c>
      <c r="F47" s="108">
        <v>147.46</v>
      </c>
      <c r="G47" s="108">
        <v>139.38</v>
      </c>
      <c r="H47" s="108">
        <v>113.12</v>
      </c>
      <c r="I47" s="108">
        <v>96.960000000000008</v>
      </c>
      <c r="J47" s="108">
        <v>84.84</v>
      </c>
      <c r="K47" s="108">
        <v>91.91</v>
      </c>
      <c r="L47" s="108">
        <v>109.08</v>
      </c>
      <c r="M47" s="108">
        <v>125.24</v>
      </c>
      <c r="N47" s="108">
        <v>154.53</v>
      </c>
      <c r="O47" s="108">
        <v>170.69</v>
      </c>
      <c r="P47" s="108">
        <v>189.88</v>
      </c>
    </row>
    <row r="48" spans="2:16" x14ac:dyDescent="0.25">
      <c r="B48" s="105" t="s">
        <v>310</v>
      </c>
      <c r="C48" s="106">
        <v>47</v>
      </c>
      <c r="D48" s="109" t="s">
        <v>461</v>
      </c>
      <c r="E48" s="108">
        <v>425.21</v>
      </c>
      <c r="F48" s="108">
        <v>342.39</v>
      </c>
      <c r="G48" s="108">
        <v>323.2</v>
      </c>
      <c r="H48" s="108">
        <v>231.29</v>
      </c>
      <c r="I48" s="108">
        <v>224.22</v>
      </c>
      <c r="J48" s="108">
        <v>193.92000000000002</v>
      </c>
      <c r="K48" s="108">
        <v>212.1</v>
      </c>
      <c r="L48" s="108">
        <v>235.33</v>
      </c>
      <c r="M48" s="108">
        <v>291.89</v>
      </c>
      <c r="N48" s="108">
        <v>356.53000000000003</v>
      </c>
      <c r="O48" s="108">
        <v>398.95</v>
      </c>
      <c r="P48" s="108">
        <v>440.36</v>
      </c>
    </row>
    <row r="49" spans="2:16" x14ac:dyDescent="0.25">
      <c r="B49" s="105" t="s">
        <v>354</v>
      </c>
      <c r="C49" s="106">
        <v>48</v>
      </c>
      <c r="D49" s="109" t="s">
        <v>474</v>
      </c>
      <c r="E49" s="108">
        <v>153.52000000000001</v>
      </c>
      <c r="F49" s="108">
        <v>125.24</v>
      </c>
      <c r="G49" s="108">
        <v>124.23</v>
      </c>
      <c r="H49" s="108">
        <v>103.02</v>
      </c>
      <c r="I49" s="108">
        <v>91.91</v>
      </c>
      <c r="J49" s="108">
        <v>81.81</v>
      </c>
      <c r="K49" s="108">
        <v>86.86</v>
      </c>
      <c r="L49" s="108">
        <v>99.99</v>
      </c>
      <c r="M49" s="108">
        <v>112.11</v>
      </c>
      <c r="N49" s="108">
        <v>134.33000000000001</v>
      </c>
      <c r="O49" s="108">
        <v>144.43</v>
      </c>
      <c r="P49" s="108">
        <v>156.55000000000001</v>
      </c>
    </row>
    <row r="50" spans="2:16" x14ac:dyDescent="0.25">
      <c r="B50" s="105" t="s">
        <v>362</v>
      </c>
      <c r="C50" s="106">
        <v>49</v>
      </c>
      <c r="D50" s="109" t="s">
        <v>438</v>
      </c>
      <c r="E50" s="108">
        <v>888.8</v>
      </c>
      <c r="F50" s="108">
        <v>691.85</v>
      </c>
      <c r="G50" s="108">
        <v>678.72</v>
      </c>
      <c r="H50" s="108">
        <v>572.66999999999996</v>
      </c>
      <c r="I50" s="108">
        <v>515.1</v>
      </c>
      <c r="J50" s="108">
        <v>438.34000000000003</v>
      </c>
      <c r="K50" s="108">
        <v>470.66</v>
      </c>
      <c r="L50" s="108">
        <v>560.54999999999995</v>
      </c>
      <c r="M50" s="108">
        <v>624.17999999999995</v>
      </c>
      <c r="N50" s="108">
        <v>735.28</v>
      </c>
      <c r="O50" s="108">
        <v>791.84</v>
      </c>
      <c r="P50" s="108">
        <v>904.96</v>
      </c>
    </row>
    <row r="51" spans="2:16" x14ac:dyDescent="0.25">
      <c r="B51" s="105" t="s">
        <v>291</v>
      </c>
      <c r="C51" s="106">
        <v>50</v>
      </c>
      <c r="D51" s="109" t="s">
        <v>475</v>
      </c>
      <c r="E51" s="108">
        <v>2793.66</v>
      </c>
      <c r="F51" s="108">
        <v>2268.46</v>
      </c>
      <c r="G51" s="108">
        <v>2168.4699999999998</v>
      </c>
      <c r="H51" s="108">
        <v>1785.68</v>
      </c>
      <c r="I51" s="108">
        <v>1559.44</v>
      </c>
      <c r="J51" s="108">
        <v>1371.58</v>
      </c>
      <c r="K51" s="108">
        <v>1474.6</v>
      </c>
      <c r="L51" s="108">
        <v>1721.04</v>
      </c>
      <c r="M51" s="108">
        <v>1956.3700000000001</v>
      </c>
      <c r="N51" s="108">
        <v>2346.23</v>
      </c>
      <c r="O51" s="108">
        <v>2581.56</v>
      </c>
      <c r="P51" s="108">
        <v>2837.09</v>
      </c>
    </row>
    <row r="52" spans="2:16" x14ac:dyDescent="0.25">
      <c r="B52" s="105" t="s">
        <v>303</v>
      </c>
      <c r="C52" s="106">
        <v>51</v>
      </c>
      <c r="D52" s="109" t="s">
        <v>438</v>
      </c>
      <c r="E52" s="108">
        <v>39.39</v>
      </c>
      <c r="F52" s="108">
        <v>33.33</v>
      </c>
      <c r="G52" s="108">
        <v>30.3</v>
      </c>
      <c r="H52" s="108">
        <v>24.240000000000002</v>
      </c>
      <c r="I52" s="108">
        <v>21.21</v>
      </c>
      <c r="J52" s="108">
        <v>18.18</v>
      </c>
      <c r="K52" s="108">
        <v>20.2</v>
      </c>
      <c r="L52" s="108">
        <v>24.240000000000002</v>
      </c>
      <c r="M52" s="108">
        <v>27.27</v>
      </c>
      <c r="N52" s="108">
        <v>34.340000000000003</v>
      </c>
      <c r="O52" s="108">
        <v>38.380000000000003</v>
      </c>
      <c r="P52" s="108">
        <v>41.410000000000004</v>
      </c>
    </row>
    <row r="53" spans="2:16" x14ac:dyDescent="0.25">
      <c r="B53" s="105" t="s">
        <v>227</v>
      </c>
      <c r="C53" s="106">
        <v>52</v>
      </c>
      <c r="D53" s="107" t="s">
        <v>460</v>
      </c>
      <c r="E53" s="108">
        <v>248.46</v>
      </c>
      <c r="F53" s="108">
        <v>199.98</v>
      </c>
      <c r="G53" s="108">
        <v>188.87</v>
      </c>
      <c r="H53" s="108">
        <v>153.52000000000001</v>
      </c>
      <c r="I53" s="108">
        <v>132.31</v>
      </c>
      <c r="J53" s="108">
        <v>116.15</v>
      </c>
      <c r="K53" s="108">
        <v>124.23</v>
      </c>
      <c r="L53" s="108">
        <v>146.44999999999999</v>
      </c>
      <c r="M53" s="108">
        <v>170.69</v>
      </c>
      <c r="N53" s="108">
        <v>210.08</v>
      </c>
      <c r="O53" s="108">
        <v>232.3</v>
      </c>
      <c r="P53" s="108">
        <v>256.54000000000002</v>
      </c>
    </row>
    <row r="54" spans="2:16" x14ac:dyDescent="0.25">
      <c r="B54" s="105" t="s">
        <v>300</v>
      </c>
      <c r="C54" s="106">
        <v>53</v>
      </c>
      <c r="D54" s="109" t="s">
        <v>476</v>
      </c>
      <c r="E54" s="108">
        <v>629.23</v>
      </c>
      <c r="F54" s="108">
        <v>509.04</v>
      </c>
      <c r="G54" s="108">
        <v>496.92</v>
      </c>
      <c r="H54" s="108">
        <v>425.21</v>
      </c>
      <c r="I54" s="108">
        <v>388.85</v>
      </c>
      <c r="J54" s="108">
        <v>350.47</v>
      </c>
      <c r="K54" s="108">
        <v>374.71</v>
      </c>
      <c r="L54" s="108">
        <v>418.14</v>
      </c>
      <c r="M54" s="108">
        <v>458.54</v>
      </c>
      <c r="N54" s="108">
        <v>537.32000000000005</v>
      </c>
      <c r="O54" s="108">
        <v>581.76</v>
      </c>
      <c r="P54" s="108">
        <v>656.5</v>
      </c>
    </row>
    <row r="55" spans="2:16" x14ac:dyDescent="0.25">
      <c r="B55" s="105" t="s">
        <v>271</v>
      </c>
      <c r="C55" s="106">
        <v>54</v>
      </c>
      <c r="D55" s="109" t="s">
        <v>476</v>
      </c>
      <c r="E55" s="108">
        <v>163.62</v>
      </c>
      <c r="F55" s="108">
        <v>134.33000000000001</v>
      </c>
      <c r="G55" s="108">
        <v>123.22</v>
      </c>
      <c r="H55" s="108">
        <v>101</v>
      </c>
      <c r="I55" s="108">
        <v>86.86</v>
      </c>
      <c r="J55" s="108">
        <v>75.75</v>
      </c>
      <c r="K55" s="108">
        <v>81.81</v>
      </c>
      <c r="L55" s="108">
        <v>96.960000000000008</v>
      </c>
      <c r="M55" s="108">
        <v>112.11</v>
      </c>
      <c r="N55" s="108">
        <v>138.37</v>
      </c>
      <c r="O55" s="108">
        <v>155.54</v>
      </c>
      <c r="P55" s="108">
        <v>169.68</v>
      </c>
    </row>
    <row r="56" spans="2:16" x14ac:dyDescent="0.25">
      <c r="B56" s="105" t="s">
        <v>295</v>
      </c>
      <c r="C56" s="106">
        <v>55</v>
      </c>
      <c r="D56" s="109" t="s">
        <v>439</v>
      </c>
      <c r="E56" s="108">
        <v>3060.3</v>
      </c>
      <c r="F56" s="108">
        <v>2521.9699999999998</v>
      </c>
      <c r="G56" s="108">
        <v>2428.04</v>
      </c>
      <c r="H56" s="108">
        <v>2045.25</v>
      </c>
      <c r="I56" s="108">
        <v>1849.31</v>
      </c>
      <c r="J56" s="108">
        <v>1644.28</v>
      </c>
      <c r="K56" s="108">
        <v>1757.4</v>
      </c>
      <c r="L56" s="108">
        <v>1984.65</v>
      </c>
      <c r="M56" s="108">
        <v>2197.7600000000002</v>
      </c>
      <c r="N56" s="108">
        <v>2635.09</v>
      </c>
      <c r="O56" s="108">
        <v>2849.21</v>
      </c>
      <c r="P56" s="108">
        <v>3139.08</v>
      </c>
    </row>
    <row r="57" spans="2:16" x14ac:dyDescent="0.25">
      <c r="B57" s="105" t="s">
        <v>290</v>
      </c>
      <c r="C57" s="106">
        <v>56</v>
      </c>
      <c r="D57" s="109" t="s">
        <v>477</v>
      </c>
      <c r="E57" s="108">
        <v>2314.92</v>
      </c>
      <c r="F57" s="108">
        <v>1820.02</v>
      </c>
      <c r="G57" s="108">
        <v>1794.77</v>
      </c>
      <c r="H57" s="108">
        <v>1483.69</v>
      </c>
      <c r="I57" s="108">
        <v>1217.05</v>
      </c>
      <c r="J57" s="108">
        <v>1075.6500000000001</v>
      </c>
      <c r="K57" s="108">
        <v>1199.8800000000001</v>
      </c>
      <c r="L57" s="108">
        <v>1365.52</v>
      </c>
      <c r="M57" s="108">
        <v>1569.54</v>
      </c>
      <c r="N57" s="108">
        <v>1842.24</v>
      </c>
      <c r="O57" s="108">
        <v>1924.05</v>
      </c>
      <c r="P57" s="108">
        <v>2141.1999999999998</v>
      </c>
    </row>
    <row r="58" spans="2:16" x14ac:dyDescent="0.25">
      <c r="B58" s="105" t="s">
        <v>306</v>
      </c>
      <c r="C58" s="106">
        <v>57</v>
      </c>
      <c r="D58" s="109" t="s">
        <v>478</v>
      </c>
      <c r="E58" s="108">
        <v>382.79</v>
      </c>
      <c r="F58" s="108">
        <v>310.07</v>
      </c>
      <c r="G58" s="108">
        <v>292.89999999999998</v>
      </c>
      <c r="H58" s="108">
        <v>238.36</v>
      </c>
      <c r="I58" s="108">
        <v>205.03</v>
      </c>
      <c r="J58" s="108">
        <v>178.77</v>
      </c>
      <c r="K58" s="108">
        <v>192.91</v>
      </c>
      <c r="L58" s="108">
        <v>228.26</v>
      </c>
      <c r="M58" s="108">
        <v>263.61</v>
      </c>
      <c r="N58" s="108">
        <v>325.22000000000003</v>
      </c>
      <c r="O58" s="108">
        <v>358.55</v>
      </c>
      <c r="P58" s="108">
        <v>396.93</v>
      </c>
    </row>
    <row r="59" spans="2:16" x14ac:dyDescent="0.25">
      <c r="B59" s="105" t="s">
        <v>365</v>
      </c>
      <c r="C59" s="106">
        <v>58</v>
      </c>
      <c r="D59" s="109" t="s">
        <v>454</v>
      </c>
      <c r="E59" s="108">
        <v>375.72</v>
      </c>
      <c r="F59" s="108">
        <v>312.08999999999997</v>
      </c>
      <c r="G59" s="108">
        <v>303</v>
      </c>
      <c r="H59" s="108">
        <v>252.5</v>
      </c>
      <c r="I59" s="108">
        <v>227.25</v>
      </c>
      <c r="J59" s="108">
        <v>199.98</v>
      </c>
      <c r="K59" s="108">
        <v>214.12</v>
      </c>
      <c r="L59" s="108">
        <v>241.39000000000001</v>
      </c>
      <c r="M59" s="108">
        <v>269.67</v>
      </c>
      <c r="N59" s="108">
        <v>322.19</v>
      </c>
      <c r="O59" s="108">
        <v>350.47</v>
      </c>
      <c r="P59" s="108">
        <v>382.79</v>
      </c>
    </row>
    <row r="60" spans="2:16" x14ac:dyDescent="0.25">
      <c r="B60" s="105" t="s">
        <v>351</v>
      </c>
      <c r="C60" s="106">
        <v>59</v>
      </c>
      <c r="D60" s="109" t="s">
        <v>444</v>
      </c>
      <c r="E60" s="108">
        <v>275.73</v>
      </c>
      <c r="F60" s="108">
        <v>219.17000000000002</v>
      </c>
      <c r="G60" s="108">
        <v>208.06</v>
      </c>
      <c r="H60" s="108">
        <v>167.66</v>
      </c>
      <c r="I60" s="108">
        <v>142.41</v>
      </c>
      <c r="J60" s="108">
        <v>123.22</v>
      </c>
      <c r="K60" s="108">
        <v>134.33000000000001</v>
      </c>
      <c r="L60" s="108">
        <v>160.59</v>
      </c>
      <c r="M60" s="108">
        <v>178.77</v>
      </c>
      <c r="N60" s="108">
        <v>229.27</v>
      </c>
      <c r="O60" s="108">
        <v>256.54000000000002</v>
      </c>
      <c r="P60" s="108">
        <v>284.82</v>
      </c>
    </row>
    <row r="61" spans="2:16" x14ac:dyDescent="0.25">
      <c r="B61" s="105" t="s">
        <v>349</v>
      </c>
      <c r="C61" s="106">
        <v>60</v>
      </c>
      <c r="D61" s="109" t="s">
        <v>444</v>
      </c>
      <c r="E61" s="108">
        <v>61.61</v>
      </c>
      <c r="F61" s="108">
        <v>49.49</v>
      </c>
      <c r="G61" s="108">
        <v>46.46</v>
      </c>
      <c r="H61" s="108">
        <v>38.380000000000003</v>
      </c>
      <c r="I61" s="108">
        <v>33.33</v>
      </c>
      <c r="J61" s="108">
        <v>28.28</v>
      </c>
      <c r="K61" s="108">
        <v>31.31</v>
      </c>
      <c r="L61" s="108">
        <v>36.36</v>
      </c>
      <c r="M61" s="108">
        <v>42.42</v>
      </c>
      <c r="N61" s="108">
        <v>51.51</v>
      </c>
      <c r="O61" s="108">
        <v>57.57</v>
      </c>
      <c r="P61" s="108">
        <v>63.63</v>
      </c>
    </row>
    <row r="62" spans="2:16" x14ac:dyDescent="0.25">
      <c r="B62" s="105" t="s">
        <v>341</v>
      </c>
      <c r="C62" s="106">
        <v>61</v>
      </c>
      <c r="D62" s="109" t="s">
        <v>479</v>
      </c>
      <c r="E62" s="108">
        <v>484.8</v>
      </c>
      <c r="F62" s="108">
        <v>413.09000000000003</v>
      </c>
      <c r="G62" s="108">
        <v>393.9</v>
      </c>
      <c r="H62" s="108">
        <v>328.25</v>
      </c>
      <c r="I62" s="108">
        <v>291.89</v>
      </c>
      <c r="J62" s="108">
        <v>257.55</v>
      </c>
      <c r="K62" s="108">
        <v>278.76</v>
      </c>
      <c r="L62" s="108">
        <v>318.14999999999998</v>
      </c>
      <c r="M62" s="108">
        <v>358.55</v>
      </c>
      <c r="N62" s="108">
        <v>433.29</v>
      </c>
      <c r="O62" s="108">
        <v>472.68</v>
      </c>
      <c r="P62" s="108">
        <v>511.06</v>
      </c>
    </row>
    <row r="63" spans="2:16" x14ac:dyDescent="0.25">
      <c r="B63" s="105" t="s">
        <v>298</v>
      </c>
      <c r="C63" s="106">
        <v>62</v>
      </c>
      <c r="D63" s="107" t="s">
        <v>480</v>
      </c>
      <c r="E63" s="108">
        <v>2246.2400000000002</v>
      </c>
      <c r="F63" s="108">
        <v>1771.54</v>
      </c>
      <c r="G63" s="108">
        <v>1695.79</v>
      </c>
      <c r="H63" s="108">
        <v>1414</v>
      </c>
      <c r="I63" s="108">
        <v>1258.46</v>
      </c>
      <c r="J63" s="108">
        <v>1113.02</v>
      </c>
      <c r="K63" s="108">
        <v>1197.8599999999999</v>
      </c>
      <c r="L63" s="108">
        <v>1371.58</v>
      </c>
      <c r="M63" s="108">
        <v>1542.27</v>
      </c>
      <c r="N63" s="108">
        <v>1863.45</v>
      </c>
      <c r="O63" s="108">
        <v>2022.02</v>
      </c>
      <c r="P63" s="108">
        <v>2220.9900000000002</v>
      </c>
    </row>
    <row r="64" spans="2:16" x14ac:dyDescent="0.25">
      <c r="B64" s="105" t="s">
        <v>370</v>
      </c>
      <c r="C64" s="106">
        <v>63</v>
      </c>
      <c r="D64" s="107" t="s">
        <v>481</v>
      </c>
      <c r="E64" s="108">
        <v>385.82</v>
      </c>
      <c r="F64" s="108">
        <v>310.07</v>
      </c>
      <c r="G64" s="108">
        <v>291.89</v>
      </c>
      <c r="H64" s="108">
        <v>234.32</v>
      </c>
      <c r="I64" s="108">
        <v>199.98</v>
      </c>
      <c r="J64" s="108">
        <v>173.72</v>
      </c>
      <c r="K64" s="108">
        <v>187.86</v>
      </c>
      <c r="L64" s="108">
        <v>224.22</v>
      </c>
      <c r="M64" s="108">
        <v>260.58</v>
      </c>
      <c r="N64" s="108">
        <v>321.18</v>
      </c>
      <c r="O64" s="108">
        <v>360.57</v>
      </c>
      <c r="P64" s="108">
        <v>398.95</v>
      </c>
    </row>
    <row r="65" spans="2:16" x14ac:dyDescent="0.25">
      <c r="B65" s="105" t="s">
        <v>277</v>
      </c>
      <c r="C65" s="106">
        <v>64</v>
      </c>
      <c r="D65" s="107" t="s">
        <v>482</v>
      </c>
      <c r="E65" s="108">
        <v>477.73</v>
      </c>
      <c r="F65" s="108">
        <v>388.85</v>
      </c>
      <c r="G65" s="108">
        <v>370.67</v>
      </c>
      <c r="H65" s="108">
        <v>303</v>
      </c>
      <c r="I65" s="108">
        <v>264.62</v>
      </c>
      <c r="J65" s="108">
        <v>232.3</v>
      </c>
      <c r="K65" s="108">
        <v>251.49</v>
      </c>
      <c r="L65" s="108">
        <v>292.89999999999998</v>
      </c>
      <c r="M65" s="108">
        <v>335.32</v>
      </c>
      <c r="N65" s="108">
        <v>406.02</v>
      </c>
      <c r="O65" s="108">
        <v>447.43</v>
      </c>
      <c r="P65" s="108">
        <v>469.65</v>
      </c>
    </row>
    <row r="66" spans="2:16" x14ac:dyDescent="0.25">
      <c r="B66" s="105" t="s">
        <v>237</v>
      </c>
      <c r="C66" s="106">
        <v>65</v>
      </c>
      <c r="D66" s="107" t="s">
        <v>483</v>
      </c>
      <c r="E66" s="108">
        <v>164.63</v>
      </c>
      <c r="F66" s="108">
        <v>130.29</v>
      </c>
      <c r="G66" s="108">
        <v>129.28</v>
      </c>
      <c r="H66" s="108">
        <v>110.09</v>
      </c>
      <c r="I66" s="108">
        <v>101</v>
      </c>
      <c r="J66" s="108">
        <v>89.89</v>
      </c>
      <c r="K66" s="108">
        <v>95.95</v>
      </c>
      <c r="L66" s="108">
        <v>112.11</v>
      </c>
      <c r="M66" s="108">
        <v>123.22</v>
      </c>
      <c r="N66" s="108">
        <v>143.41999999999999</v>
      </c>
      <c r="O66" s="108">
        <v>157.56</v>
      </c>
      <c r="P66" s="108">
        <v>184.83</v>
      </c>
    </row>
    <row r="67" spans="2:16" x14ac:dyDescent="0.25">
      <c r="B67" s="105" t="s">
        <v>275</v>
      </c>
      <c r="C67" s="106">
        <v>66</v>
      </c>
      <c r="D67" s="107" t="s">
        <v>455</v>
      </c>
      <c r="E67" s="108">
        <v>599.94000000000005</v>
      </c>
      <c r="F67" s="108">
        <v>490.86</v>
      </c>
      <c r="G67" s="108">
        <v>470.66</v>
      </c>
      <c r="H67" s="108">
        <v>392.89</v>
      </c>
      <c r="I67" s="108">
        <v>349.46</v>
      </c>
      <c r="J67" s="108">
        <v>308.05</v>
      </c>
      <c r="K67" s="108">
        <v>333.3</v>
      </c>
      <c r="L67" s="108">
        <v>379.76</v>
      </c>
      <c r="M67" s="108">
        <v>427.23</v>
      </c>
      <c r="N67" s="108">
        <v>517.12</v>
      </c>
      <c r="O67" s="108">
        <v>562.57000000000005</v>
      </c>
      <c r="P67" s="108">
        <v>618.12</v>
      </c>
    </row>
    <row r="68" spans="2:16" x14ac:dyDescent="0.25">
      <c r="B68" s="105" t="s">
        <v>258</v>
      </c>
      <c r="C68" s="106">
        <v>67</v>
      </c>
      <c r="D68" s="109" t="s">
        <v>462</v>
      </c>
      <c r="E68" s="108">
        <v>1100.9000000000001</v>
      </c>
      <c r="F68" s="108">
        <v>887.79</v>
      </c>
      <c r="G68" s="108">
        <v>846.38</v>
      </c>
      <c r="H68" s="108">
        <v>710.03</v>
      </c>
      <c r="I68" s="108">
        <v>624.17999999999995</v>
      </c>
      <c r="J68" s="108">
        <v>554.49</v>
      </c>
      <c r="K68" s="108">
        <v>592.87</v>
      </c>
      <c r="L68" s="108">
        <v>679.73</v>
      </c>
      <c r="M68" s="108">
        <v>679.73</v>
      </c>
      <c r="N68" s="108">
        <v>934.25</v>
      </c>
      <c r="O68" s="108">
        <v>1034.24</v>
      </c>
      <c r="P68" s="108">
        <v>1141.3</v>
      </c>
    </row>
    <row r="69" spans="2:16" x14ac:dyDescent="0.25">
      <c r="B69" s="105" t="s">
        <v>324</v>
      </c>
      <c r="C69" s="106">
        <v>68</v>
      </c>
      <c r="D69" s="107" t="s">
        <v>472</v>
      </c>
      <c r="E69" s="108">
        <v>634.28</v>
      </c>
      <c r="F69" s="108">
        <v>470.66</v>
      </c>
      <c r="G69" s="108">
        <v>447.43</v>
      </c>
      <c r="H69" s="108">
        <v>372.69</v>
      </c>
      <c r="I69" s="108">
        <v>328.25</v>
      </c>
      <c r="J69" s="108">
        <v>288.86</v>
      </c>
      <c r="K69" s="108">
        <v>311.08</v>
      </c>
      <c r="L69" s="108">
        <v>364.61</v>
      </c>
      <c r="M69" s="108">
        <v>404</v>
      </c>
      <c r="N69" s="108">
        <v>491.87</v>
      </c>
      <c r="O69" s="108">
        <v>542.37</v>
      </c>
      <c r="P69" s="108">
        <v>614.08000000000004</v>
      </c>
    </row>
    <row r="70" spans="2:16" x14ac:dyDescent="0.25">
      <c r="B70" s="105" t="s">
        <v>244</v>
      </c>
      <c r="C70" s="106">
        <v>69</v>
      </c>
      <c r="D70" s="107" t="s">
        <v>449</v>
      </c>
      <c r="E70" s="108">
        <v>286.83999999999997</v>
      </c>
      <c r="F70" s="108">
        <v>232.3</v>
      </c>
      <c r="G70" s="108">
        <v>223.21</v>
      </c>
      <c r="H70" s="108">
        <v>190.89000000000001</v>
      </c>
      <c r="I70" s="108">
        <v>181.8</v>
      </c>
      <c r="J70" s="108">
        <v>177.76</v>
      </c>
      <c r="K70" s="108">
        <v>187.86</v>
      </c>
      <c r="L70" s="108">
        <v>207.05</v>
      </c>
      <c r="M70" s="108">
        <v>225.23</v>
      </c>
      <c r="N70" s="108">
        <v>260.58</v>
      </c>
      <c r="O70" s="108">
        <v>279.77</v>
      </c>
      <c r="P70" s="108">
        <v>304.01</v>
      </c>
    </row>
    <row r="71" spans="2:16" x14ac:dyDescent="0.25">
      <c r="B71" s="105" t="s">
        <v>242</v>
      </c>
      <c r="C71" s="106">
        <v>70</v>
      </c>
      <c r="D71" s="107" t="s">
        <v>484</v>
      </c>
      <c r="E71" s="108">
        <v>522.16999999999996</v>
      </c>
      <c r="F71" s="108">
        <v>425.21</v>
      </c>
      <c r="G71" s="108">
        <v>415.11</v>
      </c>
      <c r="H71" s="108">
        <v>346.43</v>
      </c>
      <c r="I71" s="108">
        <v>310.07</v>
      </c>
      <c r="J71" s="108">
        <v>275.73</v>
      </c>
      <c r="K71" s="108">
        <v>295.93</v>
      </c>
      <c r="L71" s="108">
        <v>337.34</v>
      </c>
      <c r="M71" s="108">
        <v>377.74</v>
      </c>
      <c r="N71" s="108">
        <v>449.45</v>
      </c>
      <c r="O71" s="108">
        <v>488.84000000000003</v>
      </c>
      <c r="P71" s="108">
        <v>537.32000000000005</v>
      </c>
    </row>
    <row r="72" spans="2:16" x14ac:dyDescent="0.25">
      <c r="B72" s="105" t="s">
        <v>233</v>
      </c>
      <c r="C72" s="106">
        <v>71</v>
      </c>
      <c r="D72" s="107" t="s">
        <v>485</v>
      </c>
      <c r="E72" s="108">
        <v>353.5</v>
      </c>
      <c r="F72" s="108">
        <v>298.95999999999998</v>
      </c>
      <c r="G72" s="108">
        <v>295.93</v>
      </c>
      <c r="H72" s="108">
        <v>252.5</v>
      </c>
      <c r="I72" s="108">
        <v>232.3</v>
      </c>
      <c r="J72" s="108">
        <v>208.06</v>
      </c>
      <c r="K72" s="108">
        <v>222.2</v>
      </c>
      <c r="L72" s="108">
        <v>246.44</v>
      </c>
      <c r="M72" s="108">
        <v>271.69</v>
      </c>
      <c r="N72" s="108">
        <v>305.02</v>
      </c>
      <c r="O72" s="108">
        <v>307.04000000000002</v>
      </c>
      <c r="P72" s="108">
        <v>344.41</v>
      </c>
    </row>
    <row r="73" spans="2:16" x14ac:dyDescent="0.25">
      <c r="B73" s="105" t="s">
        <v>415</v>
      </c>
      <c r="C73" s="106">
        <v>72</v>
      </c>
      <c r="D73" s="107" t="s">
        <v>486</v>
      </c>
      <c r="E73" s="108">
        <v>1354.41</v>
      </c>
      <c r="F73" s="108">
        <v>741.34</v>
      </c>
      <c r="G73" s="108">
        <v>724.17</v>
      </c>
      <c r="H73" s="108">
        <v>588.83000000000004</v>
      </c>
      <c r="I73" s="108">
        <v>523.17999999999995</v>
      </c>
      <c r="J73" s="108">
        <v>437.33</v>
      </c>
      <c r="K73" s="108">
        <v>498.94</v>
      </c>
      <c r="L73" s="108">
        <v>564.59</v>
      </c>
      <c r="M73" s="108">
        <v>628.22</v>
      </c>
      <c r="N73" s="108">
        <v>737.3</v>
      </c>
      <c r="O73" s="108">
        <v>803.96</v>
      </c>
      <c r="P73" s="108">
        <v>1230.18</v>
      </c>
    </row>
    <row r="74" spans="2:16" x14ac:dyDescent="0.25">
      <c r="B74" s="105" t="s">
        <v>240</v>
      </c>
      <c r="C74" s="106">
        <v>74</v>
      </c>
      <c r="D74" s="107" t="s">
        <v>461</v>
      </c>
      <c r="E74" s="108">
        <v>486.82</v>
      </c>
      <c r="F74" s="108">
        <v>398.95</v>
      </c>
      <c r="G74" s="108">
        <v>380.77</v>
      </c>
      <c r="H74" s="108">
        <v>318.14999999999998</v>
      </c>
      <c r="I74" s="108">
        <v>283.81</v>
      </c>
      <c r="J74" s="108">
        <v>249.47</v>
      </c>
      <c r="K74" s="108">
        <v>269.67</v>
      </c>
      <c r="L74" s="108">
        <v>308.05</v>
      </c>
      <c r="M74" s="108">
        <v>347.44</v>
      </c>
      <c r="N74" s="108">
        <v>418.14</v>
      </c>
      <c r="O74" s="108">
        <v>456.52</v>
      </c>
      <c r="P74" s="108">
        <v>500.96</v>
      </c>
    </row>
    <row r="75" spans="2:16" x14ac:dyDescent="0.25">
      <c r="B75" s="105" t="s">
        <v>229</v>
      </c>
      <c r="C75" s="106">
        <v>75</v>
      </c>
      <c r="D75" s="107" t="s">
        <v>440</v>
      </c>
      <c r="E75" s="108">
        <v>1203.92</v>
      </c>
      <c r="F75" s="108">
        <v>982.73</v>
      </c>
      <c r="G75" s="108">
        <v>942.33</v>
      </c>
      <c r="H75" s="108">
        <v>786.79</v>
      </c>
      <c r="I75" s="108">
        <v>705.99</v>
      </c>
      <c r="J75" s="108">
        <v>629.23</v>
      </c>
      <c r="K75" s="108">
        <v>674.68</v>
      </c>
      <c r="L75" s="108">
        <v>770.63</v>
      </c>
      <c r="M75" s="108">
        <v>863.55</v>
      </c>
      <c r="N75" s="108">
        <v>1038.28</v>
      </c>
      <c r="O75" s="108">
        <v>1138.27</v>
      </c>
      <c r="P75" s="108">
        <v>1244.32</v>
      </c>
    </row>
    <row r="76" spans="2:16" x14ac:dyDescent="0.25">
      <c r="B76" s="105" t="s">
        <v>417</v>
      </c>
      <c r="C76" s="106">
        <v>76</v>
      </c>
      <c r="D76" s="107" t="s">
        <v>487</v>
      </c>
      <c r="E76" s="108">
        <v>47.47</v>
      </c>
      <c r="F76" s="108">
        <v>37.369999999999997</v>
      </c>
      <c r="G76" s="108">
        <v>38.380000000000003</v>
      </c>
      <c r="H76" s="108">
        <v>30.3</v>
      </c>
      <c r="I76" s="108">
        <v>27.27</v>
      </c>
      <c r="J76" s="108">
        <v>23.23</v>
      </c>
      <c r="K76" s="108">
        <v>25.25</v>
      </c>
      <c r="L76" s="108">
        <v>30.3</v>
      </c>
      <c r="M76" s="108">
        <v>33.33</v>
      </c>
      <c r="N76" s="108">
        <v>41.410000000000004</v>
      </c>
      <c r="O76" s="108">
        <v>44.44</v>
      </c>
      <c r="P76" s="108">
        <v>49.49</v>
      </c>
    </row>
    <row r="77" spans="2:16" x14ac:dyDescent="0.25">
      <c r="B77" s="105" t="s">
        <v>293</v>
      </c>
      <c r="C77" s="106">
        <v>77</v>
      </c>
      <c r="D77" s="107" t="s">
        <v>488</v>
      </c>
      <c r="E77" s="108">
        <v>241.39000000000001</v>
      </c>
      <c r="F77" s="108">
        <v>193.92000000000002</v>
      </c>
      <c r="G77" s="108">
        <v>185.84</v>
      </c>
      <c r="H77" s="108">
        <v>148.47</v>
      </c>
      <c r="I77" s="108">
        <v>131.30000000000001</v>
      </c>
      <c r="J77" s="108">
        <v>108.07000000000001</v>
      </c>
      <c r="K77" s="108">
        <v>111.1</v>
      </c>
      <c r="L77" s="108">
        <v>143.41999999999999</v>
      </c>
      <c r="M77" s="108">
        <v>165.64000000000001</v>
      </c>
      <c r="N77" s="108">
        <v>204.02</v>
      </c>
      <c r="O77" s="108">
        <v>227.25</v>
      </c>
      <c r="P77" s="108">
        <v>248.46</v>
      </c>
    </row>
    <row r="78" spans="2:16" x14ac:dyDescent="0.25">
      <c r="B78" s="105" t="s">
        <v>235</v>
      </c>
      <c r="C78" s="106">
        <v>78</v>
      </c>
      <c r="D78" s="107" t="s">
        <v>458</v>
      </c>
      <c r="E78" s="108">
        <v>554.49</v>
      </c>
      <c r="F78" s="108">
        <v>454.5</v>
      </c>
      <c r="G78" s="108">
        <v>436.32</v>
      </c>
      <c r="H78" s="108">
        <v>364.61</v>
      </c>
      <c r="I78" s="108">
        <v>326.23</v>
      </c>
      <c r="J78" s="108">
        <v>288.86</v>
      </c>
      <c r="K78" s="108">
        <v>313.10000000000002</v>
      </c>
      <c r="L78" s="108">
        <v>354.51</v>
      </c>
      <c r="M78" s="108">
        <v>395.92</v>
      </c>
      <c r="N78" s="108">
        <v>478.74</v>
      </c>
      <c r="O78" s="108">
        <v>520.15</v>
      </c>
      <c r="P78" s="108">
        <v>571.66</v>
      </c>
    </row>
    <row r="79" spans="2:16" x14ac:dyDescent="0.25">
      <c r="B79" s="105" t="s">
        <v>344</v>
      </c>
      <c r="C79" s="106">
        <v>79</v>
      </c>
      <c r="D79" s="107" t="s">
        <v>489</v>
      </c>
      <c r="E79" s="108">
        <v>1329.16</v>
      </c>
      <c r="F79" s="108">
        <v>934.25</v>
      </c>
      <c r="G79" s="108">
        <v>906.98</v>
      </c>
      <c r="H79" s="108">
        <v>754.47</v>
      </c>
      <c r="I79" s="108">
        <v>669.63</v>
      </c>
      <c r="J79" s="108">
        <v>588.83000000000004</v>
      </c>
      <c r="K79" s="108">
        <v>636.29999999999995</v>
      </c>
      <c r="L79" s="108">
        <v>730.23</v>
      </c>
      <c r="M79" s="108">
        <v>823.15</v>
      </c>
      <c r="N79" s="108">
        <v>1014.04</v>
      </c>
      <c r="O79" s="108">
        <v>1105.95</v>
      </c>
      <c r="P79" s="108">
        <v>1423.09</v>
      </c>
    </row>
    <row r="80" spans="2:16" x14ac:dyDescent="0.25">
      <c r="B80" s="105" t="s">
        <v>334</v>
      </c>
      <c r="C80" s="106">
        <v>80</v>
      </c>
      <c r="D80" s="107" t="s">
        <v>490</v>
      </c>
      <c r="E80" s="108">
        <v>457.53000000000003</v>
      </c>
      <c r="F80" s="108">
        <v>366.63</v>
      </c>
      <c r="G80" s="108">
        <v>345.42</v>
      </c>
      <c r="H80" s="108">
        <v>278.76</v>
      </c>
      <c r="I80" s="108">
        <v>238.36</v>
      </c>
      <c r="J80" s="108">
        <v>207.05</v>
      </c>
      <c r="K80" s="108">
        <v>224.22</v>
      </c>
      <c r="L80" s="108">
        <v>266.64</v>
      </c>
      <c r="M80" s="108">
        <v>310.07</v>
      </c>
      <c r="N80" s="108">
        <v>381.78000000000003</v>
      </c>
      <c r="O80" s="108">
        <v>427.23</v>
      </c>
      <c r="P80" s="108">
        <v>471.67</v>
      </c>
    </row>
    <row r="81" spans="2:16" x14ac:dyDescent="0.25">
      <c r="B81" s="105" t="s">
        <v>269</v>
      </c>
      <c r="C81" s="106">
        <v>81</v>
      </c>
      <c r="D81" s="107" t="s">
        <v>491</v>
      </c>
      <c r="E81" s="108">
        <v>419.15</v>
      </c>
      <c r="F81" s="108">
        <v>346.43</v>
      </c>
      <c r="G81" s="108">
        <v>336.33</v>
      </c>
      <c r="H81" s="108">
        <v>280.78000000000003</v>
      </c>
      <c r="I81" s="108">
        <v>250.48</v>
      </c>
      <c r="J81" s="108">
        <v>223.21</v>
      </c>
      <c r="K81" s="108">
        <v>238.36</v>
      </c>
      <c r="L81" s="108">
        <v>272.7</v>
      </c>
      <c r="M81" s="108">
        <v>307.04000000000002</v>
      </c>
      <c r="N81" s="108">
        <v>364.61</v>
      </c>
      <c r="O81" s="108">
        <v>393.9</v>
      </c>
      <c r="P81" s="108">
        <v>430.26</v>
      </c>
    </row>
    <row r="82" spans="2:16" x14ac:dyDescent="0.25">
      <c r="B82" s="105" t="s">
        <v>252</v>
      </c>
      <c r="C82" s="106">
        <v>83</v>
      </c>
      <c r="D82" s="107" t="s">
        <v>492</v>
      </c>
      <c r="E82" s="108">
        <v>57.57</v>
      </c>
      <c r="F82" s="108">
        <v>46.46</v>
      </c>
      <c r="G82" s="108">
        <v>42.42</v>
      </c>
      <c r="H82" s="108">
        <v>35.35</v>
      </c>
      <c r="I82" s="108">
        <v>31.31</v>
      </c>
      <c r="J82" s="108">
        <v>27.27</v>
      </c>
      <c r="K82" s="108">
        <v>29.29</v>
      </c>
      <c r="L82" s="108">
        <v>34.340000000000003</v>
      </c>
      <c r="M82" s="108">
        <v>39.39</v>
      </c>
      <c r="N82" s="108">
        <v>47.47</v>
      </c>
      <c r="O82" s="108">
        <v>52.52</v>
      </c>
      <c r="P82" s="108">
        <v>58.58</v>
      </c>
    </row>
    <row r="83" spans="2:16" x14ac:dyDescent="0.25">
      <c r="B83" s="105" t="s">
        <v>254</v>
      </c>
      <c r="C83" s="106">
        <v>84</v>
      </c>
      <c r="D83" s="107" t="s">
        <v>493</v>
      </c>
      <c r="E83" s="108">
        <v>56.56</v>
      </c>
      <c r="F83" s="108">
        <v>44.44</v>
      </c>
      <c r="G83" s="108">
        <v>42.42</v>
      </c>
      <c r="H83" s="108">
        <v>35.35</v>
      </c>
      <c r="I83" s="108">
        <v>35.35</v>
      </c>
      <c r="J83" s="108">
        <v>31.31</v>
      </c>
      <c r="K83" s="108">
        <v>33.33</v>
      </c>
      <c r="L83" s="108">
        <v>38.380000000000003</v>
      </c>
      <c r="M83" s="108">
        <v>42.42</v>
      </c>
      <c r="N83" s="108">
        <v>47.47</v>
      </c>
      <c r="O83" s="108">
        <v>52.52</v>
      </c>
      <c r="P83" s="108">
        <v>57.57</v>
      </c>
    </row>
    <row r="84" spans="2:16" x14ac:dyDescent="0.25">
      <c r="B84" s="105" t="s">
        <v>379</v>
      </c>
      <c r="C84" s="106">
        <v>85</v>
      </c>
      <c r="D84" s="107" t="s">
        <v>494</v>
      </c>
      <c r="E84" s="108">
        <v>263.61</v>
      </c>
      <c r="F84" s="108">
        <v>212.1</v>
      </c>
      <c r="G84" s="108">
        <v>199.98</v>
      </c>
      <c r="H84" s="108">
        <v>161.6</v>
      </c>
      <c r="I84" s="108">
        <v>138.37</v>
      </c>
      <c r="J84" s="108">
        <v>120.19</v>
      </c>
      <c r="K84" s="108">
        <v>131.30000000000001</v>
      </c>
      <c r="L84" s="108">
        <v>154.53</v>
      </c>
      <c r="M84" s="108">
        <v>179.78</v>
      </c>
      <c r="N84" s="108">
        <v>221.19</v>
      </c>
      <c r="O84" s="108">
        <v>246.44</v>
      </c>
      <c r="P84" s="108">
        <v>271.69</v>
      </c>
    </row>
    <row r="85" spans="2:16" x14ac:dyDescent="0.25">
      <c r="B85" s="105" t="s">
        <v>347</v>
      </c>
      <c r="C85" s="106">
        <v>86</v>
      </c>
      <c r="D85" s="107" t="s">
        <v>495</v>
      </c>
      <c r="E85" s="108">
        <v>216.14000000000001</v>
      </c>
      <c r="F85" s="108">
        <v>172.71</v>
      </c>
      <c r="G85" s="108">
        <v>163.62</v>
      </c>
      <c r="H85" s="108">
        <v>132.31</v>
      </c>
      <c r="I85" s="108">
        <v>113.12</v>
      </c>
      <c r="J85" s="108">
        <v>97.97</v>
      </c>
      <c r="K85" s="108">
        <v>107.06</v>
      </c>
      <c r="L85" s="108">
        <v>126.25</v>
      </c>
      <c r="M85" s="108">
        <v>147.46</v>
      </c>
      <c r="N85" s="108">
        <v>179.78</v>
      </c>
      <c r="O85" s="108">
        <v>203.01</v>
      </c>
      <c r="P85" s="108">
        <v>223.21</v>
      </c>
    </row>
    <row r="86" spans="2:16" x14ac:dyDescent="0.25">
      <c r="B86" s="105" t="s">
        <v>248</v>
      </c>
      <c r="C86" s="106">
        <v>87</v>
      </c>
      <c r="D86" s="107" t="s">
        <v>496</v>
      </c>
      <c r="E86" s="108">
        <v>1543.28</v>
      </c>
      <c r="F86" s="108">
        <v>1248.3599999999999</v>
      </c>
      <c r="G86" s="108">
        <v>1205.94</v>
      </c>
      <c r="H86" s="108">
        <v>1011.01</v>
      </c>
      <c r="I86" s="108">
        <v>903.95</v>
      </c>
      <c r="J86" s="108">
        <v>797.9</v>
      </c>
      <c r="K86" s="108">
        <v>857.49</v>
      </c>
      <c r="L86" s="108">
        <v>975.66</v>
      </c>
      <c r="M86" s="108">
        <v>1091.81</v>
      </c>
      <c r="N86" s="108">
        <v>1308.96</v>
      </c>
      <c r="O86" s="108">
        <v>1433.19</v>
      </c>
      <c r="P86" s="108">
        <v>1594.79</v>
      </c>
    </row>
    <row r="87" spans="2:16" x14ac:dyDescent="0.25">
      <c r="B87" s="105" t="s">
        <v>267</v>
      </c>
      <c r="C87" s="106">
        <v>88</v>
      </c>
      <c r="D87" s="107" t="s">
        <v>497</v>
      </c>
      <c r="E87" s="108">
        <v>1343.3</v>
      </c>
      <c r="F87" s="108">
        <v>1046.3599999999999</v>
      </c>
      <c r="G87" s="108">
        <v>998.89</v>
      </c>
      <c r="H87" s="108">
        <v>825.17</v>
      </c>
      <c r="I87" s="108">
        <v>742.35</v>
      </c>
      <c r="J87" s="108">
        <v>657.51</v>
      </c>
      <c r="K87" s="108">
        <v>710.03</v>
      </c>
      <c r="L87" s="108">
        <v>823.15</v>
      </c>
      <c r="M87" s="108">
        <v>938.29</v>
      </c>
      <c r="N87" s="108">
        <v>1132.21</v>
      </c>
      <c r="O87" s="108">
        <v>1244.32</v>
      </c>
      <c r="P87" s="108">
        <v>1368.55</v>
      </c>
    </row>
    <row r="88" spans="2:16" x14ac:dyDescent="0.25">
      <c r="B88" s="105" t="s">
        <v>260</v>
      </c>
      <c r="C88" s="106">
        <v>89</v>
      </c>
      <c r="D88" s="107" t="s">
        <v>489</v>
      </c>
      <c r="E88" s="108">
        <v>76.760000000000005</v>
      </c>
      <c r="F88" s="108">
        <v>63.63</v>
      </c>
      <c r="G88" s="108">
        <v>60.6</v>
      </c>
      <c r="H88" s="108">
        <v>50.5</v>
      </c>
      <c r="I88" s="108">
        <v>45.45</v>
      </c>
      <c r="J88" s="108">
        <v>39.39</v>
      </c>
      <c r="K88" s="108">
        <v>43.43</v>
      </c>
      <c r="L88" s="108">
        <v>50.5</v>
      </c>
      <c r="M88" s="108">
        <v>56.56</v>
      </c>
      <c r="N88" s="108">
        <v>66.66</v>
      </c>
      <c r="O88" s="108">
        <v>72.72</v>
      </c>
      <c r="P88" s="108">
        <v>79.790000000000006</v>
      </c>
    </row>
    <row r="89" spans="2:16" x14ac:dyDescent="0.25">
      <c r="B89" s="105" t="s">
        <v>246</v>
      </c>
      <c r="C89" s="106">
        <v>90</v>
      </c>
      <c r="D89" s="107" t="s">
        <v>456</v>
      </c>
      <c r="E89" s="108">
        <v>619.13</v>
      </c>
      <c r="F89" s="108">
        <v>509.04</v>
      </c>
      <c r="G89" s="108">
        <v>517.12</v>
      </c>
      <c r="H89" s="108">
        <v>378.75</v>
      </c>
      <c r="I89" s="108">
        <v>531.26</v>
      </c>
      <c r="J89" s="108">
        <v>545.4</v>
      </c>
      <c r="K89" s="108">
        <v>535.29999999999995</v>
      </c>
      <c r="L89" s="108">
        <v>571.66</v>
      </c>
      <c r="M89" s="108">
        <v>612.06000000000006</v>
      </c>
      <c r="N89" s="108">
        <v>693.87</v>
      </c>
      <c r="O89" s="108">
        <v>500.96</v>
      </c>
      <c r="P89" s="108">
        <v>872.64</v>
      </c>
    </row>
    <row r="90" spans="2:16" x14ac:dyDescent="0.25">
      <c r="B90" s="105" t="s">
        <v>392</v>
      </c>
      <c r="C90" s="106">
        <v>91</v>
      </c>
      <c r="D90" s="107" t="s">
        <v>456</v>
      </c>
      <c r="E90" s="108">
        <v>791.84</v>
      </c>
      <c r="F90" s="108">
        <v>653.47</v>
      </c>
      <c r="G90" s="108">
        <v>642.36</v>
      </c>
      <c r="H90" s="108">
        <v>541.36</v>
      </c>
      <c r="I90" s="108">
        <v>485.81</v>
      </c>
      <c r="J90" s="108">
        <v>426.22</v>
      </c>
      <c r="K90" s="108">
        <v>459.55</v>
      </c>
      <c r="L90" s="108">
        <v>525.20000000000005</v>
      </c>
      <c r="M90" s="108">
        <v>589.84</v>
      </c>
      <c r="N90" s="108">
        <v>690.84</v>
      </c>
      <c r="O90" s="108">
        <v>745.38</v>
      </c>
      <c r="P90" s="108">
        <v>797.9</v>
      </c>
    </row>
    <row r="91" spans="2:16" x14ac:dyDescent="0.25">
      <c r="B91" s="105" t="s">
        <v>265</v>
      </c>
      <c r="C91" s="106">
        <v>92</v>
      </c>
      <c r="D91" s="107" t="s">
        <v>498</v>
      </c>
      <c r="E91" s="108">
        <v>1896.78</v>
      </c>
      <c r="F91" s="108">
        <v>1483.69</v>
      </c>
      <c r="G91" s="108">
        <v>1010</v>
      </c>
      <c r="H91" s="108">
        <v>824.16</v>
      </c>
      <c r="I91" s="108">
        <v>714.07</v>
      </c>
      <c r="J91" s="108">
        <v>620.14</v>
      </c>
      <c r="K91" s="108">
        <v>673.67</v>
      </c>
      <c r="L91" s="108">
        <v>796.89</v>
      </c>
      <c r="M91" s="108">
        <v>914.05</v>
      </c>
      <c r="N91" s="108">
        <v>1118.07</v>
      </c>
      <c r="O91" s="108">
        <v>1421.07</v>
      </c>
      <c r="P91" s="108">
        <v>1919</v>
      </c>
    </row>
    <row r="92" spans="2:16" x14ac:dyDescent="0.25">
      <c r="B92" s="105" t="s">
        <v>386</v>
      </c>
      <c r="C92" s="106">
        <v>93</v>
      </c>
      <c r="D92" s="107" t="s">
        <v>499</v>
      </c>
      <c r="E92" s="108">
        <v>835.27</v>
      </c>
      <c r="F92" s="108">
        <v>688.82</v>
      </c>
      <c r="G92" s="108">
        <v>666.6</v>
      </c>
      <c r="H92" s="108">
        <v>557.52</v>
      </c>
      <c r="I92" s="108">
        <v>496.92</v>
      </c>
      <c r="J92" s="108">
        <v>437.33</v>
      </c>
      <c r="K92" s="108">
        <v>470.66</v>
      </c>
      <c r="L92" s="108">
        <v>536.31000000000006</v>
      </c>
      <c r="M92" s="108">
        <v>570.65</v>
      </c>
      <c r="N92" s="108">
        <v>714.07</v>
      </c>
      <c r="O92" s="108">
        <v>784.77</v>
      </c>
      <c r="P92" s="108">
        <v>856.48</v>
      </c>
    </row>
    <row r="93" spans="2:16" x14ac:dyDescent="0.25">
      <c r="B93" s="105" t="s">
        <v>390</v>
      </c>
      <c r="C93" s="106">
        <v>94</v>
      </c>
      <c r="D93" s="109" t="s">
        <v>460</v>
      </c>
      <c r="E93" s="108">
        <v>147.46</v>
      </c>
      <c r="F93" s="108">
        <v>118.17</v>
      </c>
      <c r="G93" s="108">
        <v>114.13</v>
      </c>
      <c r="H93" s="108">
        <v>94.94</v>
      </c>
      <c r="I93" s="108">
        <v>84.84</v>
      </c>
      <c r="J93" s="108">
        <v>73.73</v>
      </c>
      <c r="K93" s="108">
        <v>79.790000000000006</v>
      </c>
      <c r="L93" s="108">
        <v>91.91</v>
      </c>
      <c r="M93" s="108">
        <v>104.03</v>
      </c>
      <c r="N93" s="108">
        <v>126.25</v>
      </c>
      <c r="O93" s="108">
        <v>136.35</v>
      </c>
      <c r="P93" s="108">
        <v>149.47999999999999</v>
      </c>
    </row>
    <row r="94" spans="2:16" x14ac:dyDescent="0.25">
      <c r="B94" s="105" t="s">
        <v>388</v>
      </c>
      <c r="C94" s="106">
        <v>95</v>
      </c>
      <c r="D94" s="107" t="s">
        <v>462</v>
      </c>
      <c r="E94" s="108">
        <v>1574.59</v>
      </c>
      <c r="F94" s="108">
        <v>1317.04</v>
      </c>
      <c r="G94" s="108">
        <v>1299.8700000000001</v>
      </c>
      <c r="H94" s="108">
        <v>1114.03</v>
      </c>
      <c r="I94" s="108">
        <v>1020.1</v>
      </c>
      <c r="J94" s="108">
        <v>931.22</v>
      </c>
      <c r="K94" s="108">
        <v>978.69</v>
      </c>
      <c r="L94" s="108">
        <v>1089.79</v>
      </c>
      <c r="M94" s="108">
        <v>1180.69</v>
      </c>
      <c r="N94" s="108">
        <v>1392.79</v>
      </c>
      <c r="O94" s="108">
        <v>1492.78</v>
      </c>
      <c r="P94" s="108">
        <v>1614.99</v>
      </c>
    </row>
    <row r="95" spans="2:16" x14ac:dyDescent="0.25">
      <c r="B95" s="105" t="s">
        <v>391</v>
      </c>
      <c r="C95" s="106">
        <v>96</v>
      </c>
      <c r="D95" s="107" t="s">
        <v>439</v>
      </c>
      <c r="E95" s="108">
        <v>935.26</v>
      </c>
      <c r="F95" s="108">
        <v>776.69</v>
      </c>
      <c r="G95" s="108">
        <v>756.49</v>
      </c>
      <c r="H95" s="108">
        <v>632.26</v>
      </c>
      <c r="I95" s="108">
        <v>562.57000000000005</v>
      </c>
      <c r="J95" s="108">
        <v>494.9</v>
      </c>
      <c r="K95" s="108">
        <v>533.28</v>
      </c>
      <c r="L95" s="108">
        <v>608.02</v>
      </c>
      <c r="M95" s="108">
        <v>681.75</v>
      </c>
      <c r="N95" s="108">
        <v>824.16</v>
      </c>
      <c r="O95" s="108">
        <v>898.9</v>
      </c>
      <c r="P95" s="108">
        <v>982.73</v>
      </c>
    </row>
    <row r="96" spans="2:16" x14ac:dyDescent="0.25">
      <c r="B96" s="105" t="s">
        <v>395</v>
      </c>
      <c r="C96" s="106">
        <v>97</v>
      </c>
      <c r="D96" s="107" t="s">
        <v>500</v>
      </c>
      <c r="E96" s="108">
        <v>1890.72</v>
      </c>
      <c r="F96" s="108">
        <v>1372.59</v>
      </c>
      <c r="G96" s="108">
        <v>1156.45</v>
      </c>
      <c r="H96" s="108">
        <v>965.56000000000006</v>
      </c>
      <c r="I96" s="108">
        <v>849.41</v>
      </c>
      <c r="J96" s="108">
        <v>880.72</v>
      </c>
      <c r="K96" s="108">
        <v>816.08</v>
      </c>
      <c r="L96" s="108">
        <v>930.21</v>
      </c>
      <c r="M96" s="108">
        <v>1026.1600000000001</v>
      </c>
      <c r="N96" s="108">
        <v>1233.21</v>
      </c>
      <c r="O96" s="108">
        <v>1382.69</v>
      </c>
      <c r="P96" s="108">
        <v>1600.85</v>
      </c>
    </row>
    <row r="97" spans="2:16" x14ac:dyDescent="0.25">
      <c r="B97" s="105" t="s">
        <v>250</v>
      </c>
      <c r="C97" s="106">
        <v>98</v>
      </c>
      <c r="D97" s="107" t="s">
        <v>477</v>
      </c>
      <c r="E97" s="108">
        <v>739.32</v>
      </c>
      <c r="F97" s="108">
        <v>611.04999999999995</v>
      </c>
      <c r="G97" s="108">
        <v>603.98</v>
      </c>
      <c r="H97" s="108">
        <v>518.13</v>
      </c>
      <c r="I97" s="108">
        <v>465.61</v>
      </c>
      <c r="J97" s="108">
        <v>415.11</v>
      </c>
      <c r="K97" s="108">
        <v>443.39</v>
      </c>
      <c r="L97" s="108">
        <v>500.96</v>
      </c>
      <c r="M97" s="108">
        <v>558.53</v>
      </c>
      <c r="N97" s="108">
        <v>653.47</v>
      </c>
      <c r="O97" s="108">
        <v>693.87</v>
      </c>
      <c r="P97" s="108">
        <v>812.04</v>
      </c>
    </row>
    <row r="98" spans="2:16" x14ac:dyDescent="0.25">
      <c r="B98" s="105" t="s">
        <v>262</v>
      </c>
      <c r="C98" s="106">
        <v>99</v>
      </c>
      <c r="D98" s="110" t="s">
        <v>501</v>
      </c>
      <c r="E98" s="108">
        <v>590.85</v>
      </c>
      <c r="F98" s="108">
        <v>479.75</v>
      </c>
      <c r="G98" s="108">
        <v>457.53000000000003</v>
      </c>
      <c r="H98" s="108">
        <v>381.78000000000003</v>
      </c>
      <c r="I98" s="108">
        <v>338.35</v>
      </c>
      <c r="J98" s="108">
        <v>297.95</v>
      </c>
      <c r="K98" s="108">
        <v>317.14</v>
      </c>
      <c r="L98" s="108">
        <v>364.61</v>
      </c>
      <c r="M98" s="108">
        <v>411.07</v>
      </c>
      <c r="N98" s="108">
        <v>499.95</v>
      </c>
      <c r="O98" s="108">
        <v>551.46</v>
      </c>
      <c r="P98" s="108">
        <v>609.03</v>
      </c>
    </row>
    <row r="99" spans="2:16" x14ac:dyDescent="0.25">
      <c r="B99" s="105" t="s">
        <v>373</v>
      </c>
      <c r="C99" s="106">
        <v>100</v>
      </c>
      <c r="D99" s="107" t="s">
        <v>502</v>
      </c>
      <c r="E99" s="108">
        <v>18.18</v>
      </c>
      <c r="F99" s="108">
        <v>14.14</v>
      </c>
      <c r="G99" s="108">
        <v>12.120000000000001</v>
      </c>
      <c r="H99" s="108">
        <v>11.11</v>
      </c>
      <c r="I99" s="108">
        <v>9.09</v>
      </c>
      <c r="J99" s="108">
        <v>7.07</v>
      </c>
      <c r="K99" s="108">
        <v>9.09</v>
      </c>
      <c r="L99" s="108">
        <v>9.09</v>
      </c>
      <c r="M99" s="108">
        <v>9.09</v>
      </c>
      <c r="N99" s="108">
        <v>12.120000000000001</v>
      </c>
      <c r="O99" s="108">
        <v>13.13</v>
      </c>
      <c r="P99" s="108">
        <v>14.14</v>
      </c>
    </row>
    <row r="100" spans="2:16" x14ac:dyDescent="0.25">
      <c r="B100" s="105" t="s">
        <v>372</v>
      </c>
      <c r="C100" s="106">
        <v>101</v>
      </c>
      <c r="D100" s="107" t="s">
        <v>481</v>
      </c>
      <c r="E100" s="108">
        <v>12.120000000000001</v>
      </c>
      <c r="F100" s="108">
        <v>9.09</v>
      </c>
      <c r="G100" s="108">
        <v>8.08</v>
      </c>
      <c r="H100" s="108">
        <v>7.07</v>
      </c>
      <c r="I100" s="108">
        <v>6.0600000000000005</v>
      </c>
      <c r="J100" s="108">
        <v>1.01</v>
      </c>
      <c r="K100" s="108">
        <v>0</v>
      </c>
      <c r="L100" s="108">
        <v>0</v>
      </c>
      <c r="M100" s="108">
        <v>4.04</v>
      </c>
      <c r="N100" s="108">
        <v>9.09</v>
      </c>
      <c r="O100" s="108">
        <v>10.1</v>
      </c>
      <c r="P100" s="108">
        <v>11.11</v>
      </c>
    </row>
    <row r="101" spans="2:16" x14ac:dyDescent="0.25">
      <c r="B101" s="105" t="s">
        <v>371</v>
      </c>
      <c r="C101" s="106">
        <v>102</v>
      </c>
      <c r="D101" s="107" t="s">
        <v>481</v>
      </c>
      <c r="E101" s="108">
        <v>11.11</v>
      </c>
      <c r="F101" s="108">
        <v>10.1</v>
      </c>
      <c r="G101" s="108">
        <v>8.08</v>
      </c>
      <c r="H101" s="108">
        <v>7.07</v>
      </c>
      <c r="I101" s="108">
        <v>6.0600000000000005</v>
      </c>
      <c r="J101" s="108">
        <v>5.05</v>
      </c>
      <c r="K101" s="108">
        <v>5.05</v>
      </c>
      <c r="L101" s="108">
        <v>7.07</v>
      </c>
      <c r="M101" s="108">
        <v>8.08</v>
      </c>
      <c r="N101" s="108">
        <v>9.09</v>
      </c>
      <c r="O101" s="108">
        <v>10.1</v>
      </c>
      <c r="P101" s="108">
        <v>11.11</v>
      </c>
    </row>
    <row r="102" spans="2:16" x14ac:dyDescent="0.25">
      <c r="B102" s="105" t="s">
        <v>406</v>
      </c>
      <c r="C102" s="106">
        <v>104</v>
      </c>
      <c r="D102" s="107" t="s">
        <v>503</v>
      </c>
      <c r="E102" s="108">
        <v>992.83</v>
      </c>
      <c r="F102" s="108">
        <v>692.86</v>
      </c>
      <c r="G102" s="108">
        <v>666.6</v>
      </c>
      <c r="H102" s="108">
        <v>556.51</v>
      </c>
      <c r="I102" s="108">
        <v>494.9</v>
      </c>
      <c r="J102" s="108">
        <v>439.35</v>
      </c>
      <c r="K102" s="108">
        <v>470.66</v>
      </c>
      <c r="L102" s="108">
        <v>538.33000000000004</v>
      </c>
      <c r="M102" s="108">
        <v>604.99</v>
      </c>
      <c r="N102" s="108">
        <v>726.19</v>
      </c>
      <c r="O102" s="108">
        <v>805.98</v>
      </c>
      <c r="P102" s="108">
        <v>960.51</v>
      </c>
    </row>
    <row r="103" spans="2:16" x14ac:dyDescent="0.25">
      <c r="B103" s="105" t="s">
        <v>393</v>
      </c>
      <c r="C103" s="106">
        <v>105</v>
      </c>
      <c r="D103" s="107" t="s">
        <v>504</v>
      </c>
      <c r="E103" s="108">
        <v>768.61</v>
      </c>
      <c r="F103" s="108">
        <v>631.25</v>
      </c>
      <c r="G103" s="108">
        <v>587.82000000000005</v>
      </c>
      <c r="H103" s="108">
        <v>507.02</v>
      </c>
      <c r="I103" s="108">
        <v>452.48</v>
      </c>
      <c r="J103" s="108">
        <v>398.95</v>
      </c>
      <c r="K103" s="108">
        <v>426.22</v>
      </c>
      <c r="L103" s="108">
        <v>486.82</v>
      </c>
      <c r="M103" s="108">
        <v>547.41999999999996</v>
      </c>
      <c r="N103" s="108">
        <v>661.55</v>
      </c>
      <c r="O103" s="108">
        <v>721.14</v>
      </c>
      <c r="P103" s="108">
        <v>790.83</v>
      </c>
    </row>
    <row r="104" spans="2:16" x14ac:dyDescent="0.25">
      <c r="B104" s="105" t="s">
        <v>264</v>
      </c>
      <c r="C104" s="106">
        <v>106</v>
      </c>
      <c r="D104" s="107" t="s">
        <v>458</v>
      </c>
      <c r="E104" s="108">
        <v>627.21</v>
      </c>
      <c r="F104" s="108">
        <v>521.16</v>
      </c>
      <c r="G104" s="108">
        <v>516.11</v>
      </c>
      <c r="H104" s="108">
        <v>438.34000000000003</v>
      </c>
      <c r="I104" s="108">
        <v>395.92</v>
      </c>
      <c r="J104" s="108">
        <v>350.47</v>
      </c>
      <c r="K104" s="108">
        <v>360.57</v>
      </c>
      <c r="L104" s="108">
        <v>417.13</v>
      </c>
      <c r="M104" s="108">
        <v>464.6</v>
      </c>
      <c r="N104" s="108">
        <v>547.41999999999996</v>
      </c>
      <c r="O104" s="108">
        <v>583.78</v>
      </c>
      <c r="P104" s="108">
        <v>634.28</v>
      </c>
    </row>
    <row r="105" spans="2:16" x14ac:dyDescent="0.25">
      <c r="B105" s="105" t="s">
        <v>400</v>
      </c>
      <c r="C105" s="106">
        <v>107</v>
      </c>
      <c r="D105" s="107" t="s">
        <v>505</v>
      </c>
      <c r="E105" s="108">
        <v>515.1</v>
      </c>
      <c r="F105" s="108">
        <v>410.06</v>
      </c>
      <c r="G105" s="108">
        <v>313.10000000000002</v>
      </c>
      <c r="H105" s="108">
        <v>249.47</v>
      </c>
      <c r="I105" s="108">
        <v>216.14000000000001</v>
      </c>
      <c r="J105" s="108">
        <v>187.86</v>
      </c>
      <c r="K105" s="108">
        <v>204.02</v>
      </c>
      <c r="L105" s="108">
        <v>240.38</v>
      </c>
      <c r="M105" s="108">
        <v>275.73</v>
      </c>
      <c r="N105" s="108">
        <v>339.36</v>
      </c>
      <c r="O105" s="108">
        <v>406.02</v>
      </c>
      <c r="P105" s="108">
        <v>507.02</v>
      </c>
    </row>
    <row r="106" spans="2:16" x14ac:dyDescent="0.25">
      <c r="B106" s="105" t="s">
        <v>397</v>
      </c>
      <c r="C106" s="106">
        <v>108</v>
      </c>
      <c r="D106" s="107" t="s">
        <v>435</v>
      </c>
      <c r="E106" s="108">
        <v>871.63</v>
      </c>
      <c r="F106" s="108">
        <v>645.39</v>
      </c>
      <c r="G106" s="108">
        <v>619.13</v>
      </c>
      <c r="H106" s="108">
        <v>509.04</v>
      </c>
      <c r="I106" s="108">
        <v>448.44</v>
      </c>
      <c r="J106" s="108">
        <v>395.92</v>
      </c>
      <c r="K106" s="108">
        <v>426.22</v>
      </c>
      <c r="L106" s="108">
        <v>485.81</v>
      </c>
      <c r="M106" s="108">
        <v>551.46</v>
      </c>
      <c r="N106" s="108">
        <v>674.68</v>
      </c>
      <c r="O106" s="108">
        <v>739.32</v>
      </c>
      <c r="P106" s="108">
        <v>865.57</v>
      </c>
    </row>
    <row r="107" spans="2:16" x14ac:dyDescent="0.25">
      <c r="B107" s="105" t="s">
        <v>398</v>
      </c>
      <c r="C107" s="106">
        <v>109</v>
      </c>
      <c r="D107" s="107" t="s">
        <v>506</v>
      </c>
      <c r="E107" s="108">
        <v>292.89999999999998</v>
      </c>
      <c r="F107" s="108">
        <v>242.4</v>
      </c>
      <c r="G107" s="108">
        <v>237.35</v>
      </c>
      <c r="H107" s="108">
        <v>197.96</v>
      </c>
      <c r="I107" s="108">
        <v>172.71</v>
      </c>
      <c r="J107" s="108">
        <v>151.5</v>
      </c>
      <c r="K107" s="108">
        <v>163.62</v>
      </c>
      <c r="L107" s="108">
        <v>185.84</v>
      </c>
      <c r="M107" s="108">
        <v>210.08</v>
      </c>
      <c r="N107" s="108">
        <v>255.53</v>
      </c>
      <c r="O107" s="108">
        <v>275.73</v>
      </c>
      <c r="P107" s="108">
        <v>299.97000000000003</v>
      </c>
    </row>
    <row r="108" spans="2:16" x14ac:dyDescent="0.25">
      <c r="B108" s="105" t="s">
        <v>402</v>
      </c>
      <c r="C108" s="106">
        <v>110</v>
      </c>
      <c r="D108" s="107" t="s">
        <v>507</v>
      </c>
      <c r="E108" s="108">
        <v>226.24</v>
      </c>
      <c r="F108" s="108">
        <v>184.83</v>
      </c>
      <c r="G108" s="108">
        <v>176.75</v>
      </c>
      <c r="H108" s="108">
        <v>147.46</v>
      </c>
      <c r="I108" s="108">
        <v>132.31</v>
      </c>
      <c r="J108" s="108">
        <v>121.2</v>
      </c>
      <c r="K108" s="108">
        <v>125.24</v>
      </c>
      <c r="L108" s="108">
        <v>144.43</v>
      </c>
      <c r="M108" s="108">
        <v>161.6</v>
      </c>
      <c r="N108" s="108">
        <v>192.91</v>
      </c>
      <c r="O108" s="108">
        <v>212.1</v>
      </c>
      <c r="P108" s="108">
        <v>232.3</v>
      </c>
    </row>
    <row r="109" spans="2:16" x14ac:dyDescent="0.25">
      <c r="B109" s="105" t="s">
        <v>404</v>
      </c>
      <c r="C109" s="106">
        <v>111</v>
      </c>
      <c r="D109" s="107" t="s">
        <v>472</v>
      </c>
      <c r="E109" s="108">
        <v>881.73</v>
      </c>
      <c r="F109" s="108">
        <v>721.14</v>
      </c>
      <c r="G109" s="108">
        <v>847.39</v>
      </c>
      <c r="H109" s="108">
        <v>553.48</v>
      </c>
      <c r="I109" s="108">
        <v>465.61</v>
      </c>
      <c r="J109" s="108">
        <v>441.37</v>
      </c>
      <c r="K109" s="108">
        <v>446.42</v>
      </c>
      <c r="L109" s="108">
        <v>538.33000000000004</v>
      </c>
      <c r="M109" s="108">
        <v>600.95000000000005</v>
      </c>
      <c r="N109" s="108">
        <v>717.1</v>
      </c>
      <c r="O109" s="108">
        <v>782.75</v>
      </c>
      <c r="P109" s="108">
        <v>859.51</v>
      </c>
    </row>
    <row r="110" spans="2:16" x14ac:dyDescent="0.25">
      <c r="B110" s="105" t="s">
        <v>332</v>
      </c>
      <c r="C110" s="106" t="s">
        <v>508</v>
      </c>
      <c r="D110" s="107" t="s">
        <v>437</v>
      </c>
      <c r="E110" s="108">
        <v>67.67</v>
      </c>
      <c r="F110" s="108">
        <v>60.6</v>
      </c>
      <c r="G110" s="108">
        <v>66.66</v>
      </c>
      <c r="H110" s="108">
        <v>64.64</v>
      </c>
      <c r="I110" s="108">
        <v>67.67</v>
      </c>
      <c r="J110" s="108">
        <v>64.64</v>
      </c>
      <c r="K110" s="108">
        <v>68.680000000000007</v>
      </c>
      <c r="L110" s="108">
        <v>67.67</v>
      </c>
      <c r="M110" s="108">
        <v>65.650000000000006</v>
      </c>
      <c r="N110" s="108">
        <v>68.680000000000007</v>
      </c>
      <c r="O110" s="108">
        <v>66.66</v>
      </c>
      <c r="P110" s="108">
        <v>68.680000000000007</v>
      </c>
    </row>
    <row r="111" spans="2:16" x14ac:dyDescent="0.25">
      <c r="B111" s="111"/>
      <c r="C111" s="112"/>
      <c r="D111" s="113"/>
    </row>
    <row r="112" spans="2:16" x14ac:dyDescent="0.25">
      <c r="B112" s="114"/>
      <c r="C112" s="115"/>
      <c r="D112" s="114"/>
      <c r="E112" s="116">
        <f>SUM(E3:E110)</f>
        <v>92415.000000000044</v>
      </c>
      <c r="F112" s="116">
        <f t="shared" ref="F112:P112" si="0">SUM(F3:F110)</f>
        <v>73108.850000000006</v>
      </c>
      <c r="G112" s="116">
        <f t="shared" si="0"/>
        <v>69131.47000000003</v>
      </c>
      <c r="H112" s="116">
        <f t="shared" si="0"/>
        <v>57128.63</v>
      </c>
      <c r="I112" s="116">
        <f t="shared" si="0"/>
        <v>50498.989999999991</v>
      </c>
      <c r="J112" s="116">
        <f t="shared" si="0"/>
        <v>44622.810000000027</v>
      </c>
      <c r="K112" s="116">
        <f t="shared" si="0"/>
        <v>48016.410000000018</v>
      </c>
      <c r="L112" s="116">
        <f t="shared" si="0"/>
        <v>55147.01</v>
      </c>
      <c r="M112" s="116">
        <f t="shared" si="0"/>
        <v>62243.270000000004</v>
      </c>
      <c r="N112" s="116">
        <f t="shared" si="0"/>
        <v>75001.59</v>
      </c>
      <c r="O112" s="116">
        <f t="shared" si="0"/>
        <v>82281.670000000042</v>
      </c>
      <c r="P112" s="116">
        <f t="shared" si="0"/>
        <v>93941.109999999986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1366-B066-4B90-ADCB-0B5C90FFBC50}">
  <dimension ref="B3:C8"/>
  <sheetViews>
    <sheetView workbookViewId="0">
      <selection activeCell="L9" sqref="L9"/>
    </sheetView>
  </sheetViews>
  <sheetFormatPr defaultRowHeight="15" x14ac:dyDescent="0.25"/>
  <cols>
    <col min="2" max="2" width="23.140625" customWidth="1"/>
    <col min="3" max="3" width="37" customWidth="1"/>
  </cols>
  <sheetData>
    <row r="3" spans="2:3" ht="72" customHeight="1" x14ac:dyDescent="0.25">
      <c r="B3" s="85" t="s">
        <v>217</v>
      </c>
      <c r="C3" s="86"/>
    </row>
    <row r="4" spans="2:3" x14ac:dyDescent="0.25">
      <c r="B4" s="6" t="s">
        <v>218</v>
      </c>
      <c r="C4" s="48">
        <v>715258.25</v>
      </c>
    </row>
    <row r="5" spans="2:3" x14ac:dyDescent="0.25">
      <c r="B5" s="6" t="s">
        <v>219</v>
      </c>
      <c r="C5" s="48">
        <v>730510.5</v>
      </c>
    </row>
    <row r="6" spans="2:3" x14ac:dyDescent="0.25">
      <c r="B6" s="6"/>
      <c r="C6" s="6"/>
    </row>
    <row r="7" spans="2:3" x14ac:dyDescent="0.25">
      <c r="B7" s="6"/>
      <c r="C7" s="6"/>
    </row>
    <row r="8" spans="2:3" x14ac:dyDescent="0.25">
      <c r="B8" s="6"/>
      <c r="C8" s="6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A428-CD13-4C52-96F7-6B926661D87F}">
  <dimension ref="A1:O14"/>
  <sheetViews>
    <sheetView workbookViewId="0">
      <selection activeCell="C34" sqref="C34"/>
    </sheetView>
  </sheetViews>
  <sheetFormatPr defaultRowHeight="15" x14ac:dyDescent="0.25"/>
  <cols>
    <col min="1" max="1" width="42.42578125" customWidth="1"/>
    <col min="2" max="2" width="20.85546875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</row>
    <row r="2" spans="1:15" x14ac:dyDescent="0.25">
      <c r="A2" s="6" t="s">
        <v>15</v>
      </c>
      <c r="B2" s="7" t="s">
        <v>16</v>
      </c>
      <c r="C2" s="6">
        <v>2347</v>
      </c>
      <c r="D2" s="6">
        <v>1944</v>
      </c>
      <c r="E2" s="6">
        <v>1581</v>
      </c>
      <c r="F2" s="6">
        <v>1034</v>
      </c>
      <c r="G2" s="6">
        <v>1277</v>
      </c>
      <c r="H2" s="6">
        <v>1330</v>
      </c>
      <c r="I2" s="6">
        <v>1044</v>
      </c>
      <c r="J2" s="6">
        <v>1238</v>
      </c>
      <c r="K2" s="6">
        <v>1634</v>
      </c>
      <c r="L2" s="6">
        <v>1724</v>
      </c>
      <c r="M2" s="6">
        <v>1882</v>
      </c>
      <c r="N2" s="8">
        <v>2265</v>
      </c>
      <c r="O2" s="9">
        <f t="shared" ref="O2" si="0">SUM(C2:N2)</f>
        <v>19300</v>
      </c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6"/>
    </row>
    <row r="4" spans="1:15" x14ac:dyDescent="0.25">
      <c r="A4" s="11" t="s">
        <v>19</v>
      </c>
      <c r="B4" s="12" t="s">
        <v>20</v>
      </c>
      <c r="C4" s="11">
        <v>1464</v>
      </c>
      <c r="D4" s="11">
        <v>1475</v>
      </c>
      <c r="E4" s="11">
        <v>1448</v>
      </c>
      <c r="F4" s="11">
        <v>1320</v>
      </c>
      <c r="G4" s="11">
        <v>1448</v>
      </c>
      <c r="H4" s="11">
        <v>1511</v>
      </c>
      <c r="I4" s="11">
        <v>2372</v>
      </c>
      <c r="J4" s="11">
        <v>1601</v>
      </c>
      <c r="K4" s="11">
        <v>1479</v>
      </c>
      <c r="L4" s="11">
        <v>1696</v>
      </c>
      <c r="M4" s="11">
        <v>1487</v>
      </c>
      <c r="N4" s="13">
        <v>1264</v>
      </c>
      <c r="O4" s="11">
        <f>SUM(C4:N4)</f>
        <v>18565</v>
      </c>
    </row>
    <row r="5" spans="1:15" x14ac:dyDescent="0.25">
      <c r="A5" s="11" t="s">
        <v>21</v>
      </c>
      <c r="B5" s="12" t="s">
        <v>22</v>
      </c>
      <c r="C5" s="11">
        <v>1749</v>
      </c>
      <c r="D5" s="11">
        <v>1663</v>
      </c>
      <c r="E5" s="11">
        <v>1621</v>
      </c>
      <c r="F5" s="11">
        <v>1357</v>
      </c>
      <c r="G5" s="11">
        <v>1393</v>
      </c>
      <c r="H5" s="11">
        <v>924</v>
      </c>
      <c r="I5" s="11">
        <v>760</v>
      </c>
      <c r="J5" s="11">
        <v>675</v>
      </c>
      <c r="K5" s="11">
        <v>1278</v>
      </c>
      <c r="L5" s="11">
        <v>1711</v>
      </c>
      <c r="M5" s="11">
        <v>1774</v>
      </c>
      <c r="N5" s="13">
        <v>1870</v>
      </c>
      <c r="O5" s="11">
        <f t="shared" ref="O5:O9" si="1">SUM(C5:N5)</f>
        <v>16775</v>
      </c>
    </row>
    <row r="6" spans="1:15" x14ac:dyDescent="0.25">
      <c r="A6" s="11" t="s">
        <v>23</v>
      </c>
      <c r="B6" s="12" t="s">
        <v>24</v>
      </c>
      <c r="C6" s="11">
        <v>2054</v>
      </c>
      <c r="D6" s="11">
        <v>1951</v>
      </c>
      <c r="E6" s="11">
        <v>2009</v>
      </c>
      <c r="F6" s="11">
        <v>1682</v>
      </c>
      <c r="G6" s="11">
        <v>1393</v>
      </c>
      <c r="H6" s="11">
        <v>800</v>
      </c>
      <c r="I6" s="11">
        <v>647</v>
      </c>
      <c r="J6" s="11">
        <v>581</v>
      </c>
      <c r="K6" s="11">
        <v>1121</v>
      </c>
      <c r="L6" s="11">
        <v>1790</v>
      </c>
      <c r="M6" s="11">
        <v>2006</v>
      </c>
      <c r="N6" s="13">
        <v>2000</v>
      </c>
      <c r="O6" s="11">
        <f t="shared" si="1"/>
        <v>18034</v>
      </c>
    </row>
    <row r="7" spans="1:15" x14ac:dyDescent="0.25">
      <c r="A7" s="11" t="s">
        <v>25</v>
      </c>
      <c r="B7" s="12" t="s">
        <v>26</v>
      </c>
      <c r="C7" s="11">
        <v>1319</v>
      </c>
      <c r="D7" s="11">
        <v>1224</v>
      </c>
      <c r="E7" s="11">
        <v>1281</v>
      </c>
      <c r="F7" s="11">
        <v>1011</v>
      </c>
      <c r="G7" s="11">
        <v>1150</v>
      </c>
      <c r="H7" s="11">
        <v>585</v>
      </c>
      <c r="I7" s="11">
        <v>280</v>
      </c>
      <c r="J7" s="11">
        <v>377</v>
      </c>
      <c r="K7" s="11">
        <v>715</v>
      </c>
      <c r="L7" s="11">
        <v>1281</v>
      </c>
      <c r="M7" s="11">
        <v>1306</v>
      </c>
      <c r="N7" s="13">
        <v>1287</v>
      </c>
      <c r="O7" s="11">
        <f t="shared" si="1"/>
        <v>11816</v>
      </c>
    </row>
    <row r="8" spans="1:15" x14ac:dyDescent="0.25">
      <c r="A8" s="11" t="s">
        <v>27</v>
      </c>
      <c r="B8" s="12" t="s">
        <v>28</v>
      </c>
      <c r="C8" s="11">
        <v>9650</v>
      </c>
      <c r="D8" s="11">
        <v>9875</v>
      </c>
      <c r="E8" s="11">
        <v>9225</v>
      </c>
      <c r="F8" s="11">
        <v>6625</v>
      </c>
      <c r="G8" s="11">
        <v>6775</v>
      </c>
      <c r="H8" s="11">
        <v>3949</v>
      </c>
      <c r="I8" s="11">
        <v>2709</v>
      </c>
      <c r="J8" s="11">
        <v>2566</v>
      </c>
      <c r="K8" s="11">
        <v>5529</v>
      </c>
      <c r="L8" s="11">
        <v>8351</v>
      </c>
      <c r="M8" s="11">
        <v>8381</v>
      </c>
      <c r="N8" s="13">
        <v>8041</v>
      </c>
      <c r="O8" s="11">
        <f t="shared" si="1"/>
        <v>81676</v>
      </c>
    </row>
    <row r="9" spans="1:15" x14ac:dyDescent="0.25">
      <c r="A9" s="11" t="s">
        <v>29</v>
      </c>
      <c r="B9" s="12" t="s">
        <v>30</v>
      </c>
      <c r="C9" s="11">
        <v>6840</v>
      </c>
      <c r="D9" s="11">
        <v>6445</v>
      </c>
      <c r="E9" s="11">
        <v>7005</v>
      </c>
      <c r="F9" s="11">
        <v>5795</v>
      </c>
      <c r="G9" s="11">
        <v>5991</v>
      </c>
      <c r="H9" s="11">
        <v>2241</v>
      </c>
      <c r="I9" s="11">
        <v>1282</v>
      </c>
      <c r="J9" s="11">
        <v>740</v>
      </c>
      <c r="K9" s="11">
        <v>3696</v>
      </c>
      <c r="L9" s="11">
        <v>6338</v>
      </c>
      <c r="M9" s="11">
        <v>6292</v>
      </c>
      <c r="N9" s="13">
        <v>5584</v>
      </c>
      <c r="O9" s="11">
        <f t="shared" si="1"/>
        <v>58249</v>
      </c>
    </row>
    <row r="10" spans="1:15" x14ac:dyDescent="0.25">
      <c r="A10" s="11" t="s">
        <v>31</v>
      </c>
      <c r="B10" s="87" t="s">
        <v>32</v>
      </c>
      <c r="C10" s="89">
        <v>2435</v>
      </c>
      <c r="D10" s="89">
        <v>2281</v>
      </c>
      <c r="E10" s="89">
        <v>2438</v>
      </c>
      <c r="F10" s="89">
        <v>1567</v>
      </c>
      <c r="G10" s="89">
        <v>1610</v>
      </c>
      <c r="H10" s="89">
        <v>1393</v>
      </c>
      <c r="I10" s="89">
        <v>1765</v>
      </c>
      <c r="J10" s="89">
        <v>908</v>
      </c>
      <c r="K10" s="89">
        <v>1367</v>
      </c>
      <c r="L10" s="89">
        <v>1873</v>
      </c>
      <c r="M10" s="89">
        <v>2293</v>
      </c>
      <c r="N10" s="91">
        <v>2648</v>
      </c>
      <c r="O10" s="89">
        <f>SUM(C10:N11)</f>
        <v>22578</v>
      </c>
    </row>
    <row r="11" spans="1:15" x14ac:dyDescent="0.25">
      <c r="A11" s="11" t="s">
        <v>33</v>
      </c>
      <c r="B11" s="88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2"/>
      <c r="O11" s="90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  <c r="O12" s="6"/>
    </row>
    <row r="13" spans="1:15" x14ac:dyDescent="0.25">
      <c r="A13" s="14" t="s">
        <v>34</v>
      </c>
      <c r="B13" s="16" t="s">
        <v>35</v>
      </c>
      <c r="C13" s="14">
        <v>1575</v>
      </c>
      <c r="D13" s="14">
        <v>1475</v>
      </c>
      <c r="E13" s="14">
        <v>1475</v>
      </c>
      <c r="F13" s="14">
        <v>1450</v>
      </c>
      <c r="G13" s="14">
        <v>1500</v>
      </c>
      <c r="H13" s="14">
        <v>1777</v>
      </c>
      <c r="I13" s="14">
        <v>2952</v>
      </c>
      <c r="J13" s="14">
        <v>2874</v>
      </c>
      <c r="K13" s="14">
        <v>1624</v>
      </c>
      <c r="L13" s="14">
        <v>1639</v>
      </c>
      <c r="M13" s="14">
        <v>1506</v>
      </c>
      <c r="N13" s="15">
        <v>1603</v>
      </c>
      <c r="O13" s="14">
        <f t="shared" ref="O13:O14" si="2">SUM(C13:N13)</f>
        <v>21450</v>
      </c>
    </row>
    <row r="14" spans="1:15" x14ac:dyDescent="0.25">
      <c r="A14" s="14" t="s">
        <v>36</v>
      </c>
      <c r="B14" s="16" t="s">
        <v>37</v>
      </c>
      <c r="C14" s="14">
        <v>2324</v>
      </c>
      <c r="D14" s="14">
        <v>1399</v>
      </c>
      <c r="E14" s="14">
        <v>1186</v>
      </c>
      <c r="F14" s="14">
        <v>1021</v>
      </c>
      <c r="G14" s="14">
        <v>989</v>
      </c>
      <c r="H14" s="14">
        <v>1032</v>
      </c>
      <c r="I14" s="14">
        <v>1134</v>
      </c>
      <c r="J14" s="14">
        <v>1105</v>
      </c>
      <c r="K14" s="14">
        <v>1029</v>
      </c>
      <c r="L14" s="14">
        <v>1234</v>
      </c>
      <c r="M14" s="14">
        <v>1107</v>
      </c>
      <c r="N14" s="15">
        <v>2404</v>
      </c>
      <c r="O14" s="14">
        <f t="shared" si="2"/>
        <v>15964</v>
      </c>
    </row>
  </sheetData>
  <mergeCells count="14">
    <mergeCell ref="M10:M11"/>
    <mergeCell ref="N10:N11"/>
    <mergeCell ref="O10:O11"/>
    <mergeCell ref="G10:G11"/>
    <mergeCell ref="H10:H11"/>
    <mergeCell ref="I10:I11"/>
    <mergeCell ref="J10:J11"/>
    <mergeCell ref="K10:K11"/>
    <mergeCell ref="L10:L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0D80-899C-4068-937D-AF11A475F910}">
  <dimension ref="A1:O14"/>
  <sheetViews>
    <sheetView workbookViewId="0">
      <selection activeCell="A15" sqref="A15:XFD17"/>
    </sheetView>
  </sheetViews>
  <sheetFormatPr defaultRowHeight="15" x14ac:dyDescent="0.25"/>
  <cols>
    <col min="1" max="1" width="25" customWidth="1"/>
    <col min="2" max="2" width="26.5703125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</row>
    <row r="2" spans="1:15" x14ac:dyDescent="0.25">
      <c r="A2" s="6" t="s">
        <v>15</v>
      </c>
      <c r="B2" s="7" t="s">
        <v>16</v>
      </c>
      <c r="C2" s="6">
        <v>1978</v>
      </c>
      <c r="D2" s="6">
        <v>1671</v>
      </c>
      <c r="E2" s="6">
        <v>1002</v>
      </c>
      <c r="F2" s="6">
        <v>876</v>
      </c>
      <c r="G2" s="6">
        <v>975</v>
      </c>
      <c r="H2" s="6">
        <v>747</v>
      </c>
      <c r="I2" s="6">
        <v>827</v>
      </c>
      <c r="J2" s="6">
        <v>947</v>
      </c>
      <c r="K2" s="6">
        <v>988</v>
      </c>
      <c r="L2" s="6">
        <v>1027</v>
      </c>
      <c r="M2" s="6">
        <v>1531</v>
      </c>
      <c r="N2" s="8">
        <v>2010</v>
      </c>
      <c r="O2" s="6">
        <f t="shared" ref="O2:O14" si="0">SUM(C2:N2)</f>
        <v>14579</v>
      </c>
    </row>
    <row r="3" spans="1:15" x14ac:dyDescent="0.25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6"/>
    </row>
    <row r="4" spans="1:15" x14ac:dyDescent="0.25">
      <c r="A4" s="6" t="s">
        <v>17</v>
      </c>
      <c r="B4" s="7" t="s">
        <v>18</v>
      </c>
      <c r="C4" s="6">
        <v>2267</v>
      </c>
      <c r="D4" s="6">
        <v>2139</v>
      </c>
      <c r="E4" s="6">
        <v>2565</v>
      </c>
      <c r="F4" s="6">
        <v>1805</v>
      </c>
      <c r="G4" s="6">
        <v>2149</v>
      </c>
      <c r="H4" s="6">
        <v>943</v>
      </c>
      <c r="I4" s="6">
        <v>581</v>
      </c>
      <c r="J4" s="6">
        <v>531</v>
      </c>
      <c r="K4" s="6">
        <v>1212</v>
      </c>
      <c r="L4" s="6">
        <v>2278</v>
      </c>
      <c r="M4" s="6">
        <v>2572</v>
      </c>
      <c r="N4" s="8">
        <v>2132</v>
      </c>
      <c r="O4" s="6">
        <f t="shared" si="0"/>
        <v>21174</v>
      </c>
    </row>
    <row r="5" spans="1:15" x14ac:dyDescent="0.25">
      <c r="A5" s="6" t="s">
        <v>21</v>
      </c>
      <c r="B5" s="7" t="s">
        <v>22</v>
      </c>
      <c r="C5" s="6">
        <v>1746</v>
      </c>
      <c r="D5" s="6">
        <v>5</v>
      </c>
      <c r="E5" s="6">
        <v>1744</v>
      </c>
      <c r="F5" s="6">
        <v>1390</v>
      </c>
      <c r="G5" s="6">
        <v>1447</v>
      </c>
      <c r="H5" s="6">
        <v>1001</v>
      </c>
      <c r="I5" s="6">
        <v>795</v>
      </c>
      <c r="J5" s="6">
        <v>740</v>
      </c>
      <c r="K5" s="6">
        <v>1186</v>
      </c>
      <c r="L5" s="6">
        <v>1468</v>
      </c>
      <c r="M5" s="6">
        <v>1645</v>
      </c>
      <c r="N5" s="8">
        <v>1569</v>
      </c>
      <c r="O5" s="6">
        <f t="shared" si="0"/>
        <v>14736</v>
      </c>
    </row>
    <row r="6" spans="1:15" x14ac:dyDescent="0.25">
      <c r="A6" s="6" t="s">
        <v>23</v>
      </c>
      <c r="B6" s="7" t="s">
        <v>24</v>
      </c>
      <c r="C6" s="6">
        <v>1678</v>
      </c>
      <c r="D6" s="6">
        <v>1632</v>
      </c>
      <c r="E6" s="6">
        <v>1717</v>
      </c>
      <c r="F6" s="6">
        <v>1332</v>
      </c>
      <c r="G6" s="6">
        <v>1279</v>
      </c>
      <c r="H6" s="6">
        <v>824</v>
      </c>
      <c r="I6" s="6">
        <v>639</v>
      </c>
      <c r="J6" s="6">
        <v>663</v>
      </c>
      <c r="K6" s="6">
        <v>1042</v>
      </c>
      <c r="L6" s="6">
        <v>1465</v>
      </c>
      <c r="M6" s="6">
        <v>1818</v>
      </c>
      <c r="N6" s="8">
        <v>1898</v>
      </c>
      <c r="O6" s="6">
        <f t="shared" si="0"/>
        <v>15987</v>
      </c>
    </row>
    <row r="7" spans="1:15" x14ac:dyDescent="0.25">
      <c r="A7" s="6" t="s">
        <v>25</v>
      </c>
      <c r="B7" s="7" t="s">
        <v>26</v>
      </c>
      <c r="C7" s="6">
        <v>956</v>
      </c>
      <c r="D7" s="6">
        <v>1007</v>
      </c>
      <c r="E7" s="6">
        <v>1115</v>
      </c>
      <c r="F7" s="6">
        <v>832</v>
      </c>
      <c r="G7" s="6">
        <v>762</v>
      </c>
      <c r="H7" s="6">
        <v>472</v>
      </c>
      <c r="I7" s="6">
        <v>338</v>
      </c>
      <c r="J7" s="6">
        <v>387</v>
      </c>
      <c r="K7" s="6">
        <v>603</v>
      </c>
      <c r="L7" s="6">
        <v>836</v>
      </c>
      <c r="M7" s="6">
        <v>1112</v>
      </c>
      <c r="N7" s="8">
        <v>1315</v>
      </c>
      <c r="O7" s="6">
        <f t="shared" si="0"/>
        <v>9735</v>
      </c>
    </row>
    <row r="8" spans="1:15" x14ac:dyDescent="0.25">
      <c r="A8" s="6" t="s">
        <v>27</v>
      </c>
      <c r="B8" s="7" t="s">
        <v>28</v>
      </c>
      <c r="C8" s="6">
        <v>8775</v>
      </c>
      <c r="D8" s="6">
        <v>8675</v>
      </c>
      <c r="E8" s="6">
        <v>8825</v>
      </c>
      <c r="F8" s="6">
        <v>6650</v>
      </c>
      <c r="G8" s="6">
        <v>7450</v>
      </c>
      <c r="H8" s="6">
        <v>4500</v>
      </c>
      <c r="I8" s="6">
        <v>2300</v>
      </c>
      <c r="J8" s="6">
        <v>2375</v>
      </c>
      <c r="K8" s="6">
        <v>4600</v>
      </c>
      <c r="L8" s="6">
        <v>7150</v>
      </c>
      <c r="M8" s="6">
        <v>8975</v>
      </c>
      <c r="N8" s="8">
        <v>8775</v>
      </c>
      <c r="O8" s="6">
        <f t="shared" si="0"/>
        <v>79050</v>
      </c>
    </row>
    <row r="9" spans="1:15" x14ac:dyDescent="0.25">
      <c r="A9" s="6" t="s">
        <v>29</v>
      </c>
      <c r="B9" s="7" t="s">
        <v>30</v>
      </c>
      <c r="C9" s="6">
        <v>6012</v>
      </c>
      <c r="D9" s="6">
        <v>5681</v>
      </c>
      <c r="E9" s="6">
        <v>6736</v>
      </c>
      <c r="F9" s="6">
        <v>4437</v>
      </c>
      <c r="G9" s="6">
        <v>5682</v>
      </c>
      <c r="H9" s="6">
        <v>2284</v>
      </c>
      <c r="I9" s="6">
        <v>1150</v>
      </c>
      <c r="J9" s="6">
        <v>885</v>
      </c>
      <c r="K9" s="6">
        <v>3240</v>
      </c>
      <c r="L9" s="6">
        <v>5770</v>
      </c>
      <c r="M9" s="6">
        <v>6796</v>
      </c>
      <c r="N9" s="8">
        <v>7340</v>
      </c>
      <c r="O9" s="6">
        <f t="shared" si="0"/>
        <v>56013</v>
      </c>
    </row>
    <row r="10" spans="1:15" x14ac:dyDescent="0.25">
      <c r="A10" s="6" t="s">
        <v>31</v>
      </c>
      <c r="B10" s="95" t="s">
        <v>32</v>
      </c>
      <c r="C10" s="93">
        <v>2182</v>
      </c>
      <c r="D10" s="93">
        <v>2043</v>
      </c>
      <c r="E10" s="93">
        <v>2067</v>
      </c>
      <c r="F10" s="93">
        <v>1359</v>
      </c>
      <c r="G10" s="93">
        <v>1475</v>
      </c>
      <c r="H10" s="93">
        <v>1508</v>
      </c>
      <c r="I10" s="93">
        <v>1321</v>
      </c>
      <c r="J10" s="93">
        <v>518</v>
      </c>
      <c r="K10" s="93">
        <v>1253</v>
      </c>
      <c r="L10" s="93">
        <v>1642</v>
      </c>
      <c r="M10" s="93">
        <v>2167</v>
      </c>
      <c r="N10" s="96">
        <v>2356</v>
      </c>
      <c r="O10" s="93">
        <f>SUM(C10:N10)</f>
        <v>19891</v>
      </c>
    </row>
    <row r="11" spans="1:15" x14ac:dyDescent="0.25">
      <c r="A11" s="6" t="s">
        <v>33</v>
      </c>
      <c r="B11" s="80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7"/>
      <c r="O11" s="94"/>
    </row>
    <row r="12" spans="1:15" x14ac:dyDescent="0.25">
      <c r="A12" s="6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19"/>
    </row>
    <row r="13" spans="1:15" x14ac:dyDescent="0.25">
      <c r="A13" s="6" t="s">
        <v>34</v>
      </c>
      <c r="B13" s="7" t="s">
        <v>35</v>
      </c>
      <c r="C13" s="6">
        <v>1575</v>
      </c>
      <c r="D13" s="6">
        <v>1450</v>
      </c>
      <c r="E13" s="6">
        <v>1550</v>
      </c>
      <c r="F13" s="6">
        <v>1550</v>
      </c>
      <c r="G13" s="6">
        <v>1525</v>
      </c>
      <c r="H13" s="6">
        <v>1800</v>
      </c>
      <c r="I13" s="6">
        <v>2525</v>
      </c>
      <c r="J13" s="6">
        <v>2425</v>
      </c>
      <c r="K13" s="6">
        <v>1625</v>
      </c>
      <c r="L13" s="6">
        <v>1550</v>
      </c>
      <c r="M13" s="6">
        <v>1525</v>
      </c>
      <c r="N13" s="8">
        <v>1500</v>
      </c>
      <c r="O13" s="6">
        <f t="shared" si="0"/>
        <v>20600</v>
      </c>
    </row>
    <row r="14" spans="1:15" x14ac:dyDescent="0.25">
      <c r="A14" s="6" t="s">
        <v>36</v>
      </c>
      <c r="B14" s="7" t="s">
        <v>37</v>
      </c>
      <c r="C14" s="6">
        <v>1301</v>
      </c>
      <c r="D14" s="6">
        <v>1170</v>
      </c>
      <c r="E14" s="6">
        <v>1106</v>
      </c>
      <c r="F14" s="6">
        <v>914</v>
      </c>
      <c r="G14" s="6">
        <v>867</v>
      </c>
      <c r="H14" s="6">
        <v>806</v>
      </c>
      <c r="I14" s="6">
        <v>1477</v>
      </c>
      <c r="J14" s="6">
        <v>1114</v>
      </c>
      <c r="K14" s="6">
        <v>1162</v>
      </c>
      <c r="L14" s="6">
        <v>1126</v>
      </c>
      <c r="M14" s="6">
        <v>1142</v>
      </c>
      <c r="N14" s="8">
        <v>2858</v>
      </c>
      <c r="O14" s="6">
        <f t="shared" si="0"/>
        <v>15043</v>
      </c>
    </row>
  </sheetData>
  <mergeCells count="14">
    <mergeCell ref="N10:N11"/>
    <mergeCell ref="O10:O11"/>
    <mergeCell ref="H10:H11"/>
    <mergeCell ref="I10:I11"/>
    <mergeCell ref="J10:J11"/>
    <mergeCell ref="K10:K11"/>
    <mergeCell ref="L10:L11"/>
    <mergeCell ref="M10:M11"/>
    <mergeCell ref="G10:G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289C-316F-4644-B02B-5520BA0F2E50}">
  <dimension ref="A1:O14"/>
  <sheetViews>
    <sheetView workbookViewId="0">
      <selection activeCell="B23" sqref="B23"/>
    </sheetView>
  </sheetViews>
  <sheetFormatPr defaultRowHeight="15" x14ac:dyDescent="0.25"/>
  <cols>
    <col min="1" max="1" width="29" customWidth="1"/>
    <col min="2" max="2" width="20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</row>
    <row r="2" spans="1:15" x14ac:dyDescent="0.25">
      <c r="A2" s="10" t="s">
        <v>15</v>
      </c>
      <c r="B2" s="17" t="s">
        <v>16</v>
      </c>
      <c r="C2" s="10">
        <v>2212</v>
      </c>
      <c r="D2" s="10">
        <v>1692</v>
      </c>
      <c r="E2" s="10">
        <v>-161</v>
      </c>
      <c r="F2" s="10">
        <v>1013</v>
      </c>
      <c r="G2" s="10">
        <v>928</v>
      </c>
      <c r="H2" s="10">
        <v>860</v>
      </c>
      <c r="I2" s="10">
        <v>812</v>
      </c>
      <c r="J2" s="10">
        <v>958</v>
      </c>
      <c r="K2" s="10">
        <v>1012</v>
      </c>
      <c r="L2" s="10">
        <v>1108</v>
      </c>
      <c r="M2" s="10">
        <v>1475</v>
      </c>
      <c r="N2" s="18">
        <v>2099</v>
      </c>
      <c r="O2" s="11">
        <f t="shared" ref="O2:O14" si="0">SUM(C2:N2)</f>
        <v>14008</v>
      </c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6">
        <f t="shared" si="0"/>
        <v>0</v>
      </c>
    </row>
    <row r="4" spans="1:15" x14ac:dyDescent="0.25">
      <c r="A4" s="10" t="s">
        <v>17</v>
      </c>
      <c r="B4" s="17" t="s">
        <v>18</v>
      </c>
      <c r="C4" s="10">
        <v>2366</v>
      </c>
      <c r="D4" s="10">
        <v>2416</v>
      </c>
      <c r="E4" s="10">
        <v>2424</v>
      </c>
      <c r="F4" s="10">
        <v>1843</v>
      </c>
      <c r="G4" s="10">
        <v>1858</v>
      </c>
      <c r="H4" s="10">
        <v>953</v>
      </c>
      <c r="I4" s="10">
        <v>596</v>
      </c>
      <c r="J4" s="10">
        <v>573</v>
      </c>
      <c r="K4" s="10">
        <v>1417</v>
      </c>
      <c r="L4" s="10">
        <v>1832</v>
      </c>
      <c r="M4" s="10">
        <v>2424</v>
      </c>
      <c r="N4" s="18">
        <v>2165</v>
      </c>
      <c r="O4" s="11">
        <f t="shared" si="0"/>
        <v>20867</v>
      </c>
    </row>
    <row r="5" spans="1:15" x14ac:dyDescent="0.25">
      <c r="A5" s="10" t="s">
        <v>21</v>
      </c>
      <c r="B5" s="17" t="s">
        <v>22</v>
      </c>
      <c r="C5" s="10">
        <v>2564</v>
      </c>
      <c r="D5" s="10">
        <v>2536</v>
      </c>
      <c r="E5" s="10">
        <v>2552</v>
      </c>
      <c r="F5" s="10">
        <v>1973</v>
      </c>
      <c r="G5" s="10">
        <v>2058</v>
      </c>
      <c r="H5" s="10">
        <v>1276</v>
      </c>
      <c r="I5" s="10">
        <v>863</v>
      </c>
      <c r="J5" s="10">
        <v>934</v>
      </c>
      <c r="K5" s="10">
        <v>1293</v>
      </c>
      <c r="L5" s="10">
        <v>1588</v>
      </c>
      <c r="M5" s="10">
        <v>1753</v>
      </c>
      <c r="N5" s="18">
        <v>1692</v>
      </c>
      <c r="O5" s="11">
        <f t="shared" si="0"/>
        <v>21082</v>
      </c>
    </row>
    <row r="6" spans="1:15" x14ac:dyDescent="0.25">
      <c r="A6" s="10" t="s">
        <v>23</v>
      </c>
      <c r="B6" s="17" t="s">
        <v>24</v>
      </c>
      <c r="C6" s="10">
        <v>2266</v>
      </c>
      <c r="D6" s="10">
        <v>2504</v>
      </c>
      <c r="E6" s="10">
        <v>2550</v>
      </c>
      <c r="F6" s="10">
        <v>1934</v>
      </c>
      <c r="G6" s="10">
        <v>1940</v>
      </c>
      <c r="H6" s="10">
        <v>1158</v>
      </c>
      <c r="I6" s="10">
        <v>697</v>
      </c>
      <c r="J6" s="10">
        <v>740</v>
      </c>
      <c r="K6" s="10">
        <v>1074</v>
      </c>
      <c r="L6" s="10">
        <v>1256</v>
      </c>
      <c r="M6" s="10">
        <v>1552</v>
      </c>
      <c r="N6" s="18">
        <v>1563</v>
      </c>
      <c r="O6" s="11">
        <f t="shared" si="0"/>
        <v>19234</v>
      </c>
    </row>
    <row r="7" spans="1:15" x14ac:dyDescent="0.25">
      <c r="A7" s="10" t="s">
        <v>25</v>
      </c>
      <c r="B7" s="17" t="s">
        <v>26</v>
      </c>
      <c r="C7" s="10">
        <v>1382</v>
      </c>
      <c r="D7" s="10">
        <v>1500</v>
      </c>
      <c r="E7" s="10">
        <v>1547</v>
      </c>
      <c r="F7" s="10">
        <v>1006</v>
      </c>
      <c r="G7" s="10">
        <v>677</v>
      </c>
      <c r="H7" s="10">
        <v>454</v>
      </c>
      <c r="I7" s="10">
        <v>322</v>
      </c>
      <c r="J7" s="10">
        <v>446</v>
      </c>
      <c r="K7" s="10">
        <v>552</v>
      </c>
      <c r="L7" s="10">
        <v>675</v>
      </c>
      <c r="M7" s="10">
        <v>872</v>
      </c>
      <c r="N7" s="18">
        <v>860</v>
      </c>
      <c r="O7" s="11">
        <f t="shared" si="0"/>
        <v>10293</v>
      </c>
    </row>
    <row r="8" spans="1:15" x14ac:dyDescent="0.25">
      <c r="A8" s="10" t="s">
        <v>27</v>
      </c>
      <c r="B8" s="17" t="s">
        <v>28</v>
      </c>
      <c r="C8" s="10">
        <v>9025</v>
      </c>
      <c r="D8" s="10">
        <v>9450</v>
      </c>
      <c r="E8" s="10">
        <v>0</v>
      </c>
      <c r="F8" s="10">
        <v>6875</v>
      </c>
      <c r="G8" s="10">
        <v>7050</v>
      </c>
      <c r="H8" s="10">
        <v>5175</v>
      </c>
      <c r="I8" s="10">
        <v>3875</v>
      </c>
      <c r="J8" s="10">
        <v>2500</v>
      </c>
      <c r="K8" s="10">
        <v>4500</v>
      </c>
      <c r="L8" s="10">
        <v>6175</v>
      </c>
      <c r="M8" s="10">
        <v>8625</v>
      </c>
      <c r="N8" s="18">
        <v>8250</v>
      </c>
      <c r="O8" s="11">
        <f t="shared" si="0"/>
        <v>71500</v>
      </c>
    </row>
    <row r="9" spans="1:15" x14ac:dyDescent="0.25">
      <c r="A9" s="10" t="s">
        <v>29</v>
      </c>
      <c r="B9" s="17" t="s">
        <v>30</v>
      </c>
      <c r="C9" s="10">
        <v>5777</v>
      </c>
      <c r="D9" s="10">
        <v>1484</v>
      </c>
      <c r="E9" s="10">
        <v>1651</v>
      </c>
      <c r="F9" s="10">
        <v>5083</v>
      </c>
      <c r="G9" s="10">
        <v>4914</v>
      </c>
      <c r="H9" s="10">
        <v>2502</v>
      </c>
      <c r="I9" s="10">
        <v>1022</v>
      </c>
      <c r="J9" s="10">
        <v>1218</v>
      </c>
      <c r="K9" s="10">
        <v>3532</v>
      </c>
      <c r="L9" s="10">
        <v>4689</v>
      </c>
      <c r="M9" s="10">
        <v>5926</v>
      </c>
      <c r="N9" s="18">
        <v>5098</v>
      </c>
      <c r="O9" s="11">
        <f t="shared" si="0"/>
        <v>42896</v>
      </c>
    </row>
    <row r="10" spans="1:15" x14ac:dyDescent="0.25">
      <c r="A10" s="10" t="s">
        <v>31</v>
      </c>
      <c r="B10" s="79" t="s">
        <v>32</v>
      </c>
      <c r="C10" s="98">
        <v>2964</v>
      </c>
      <c r="D10" s="98">
        <v>3036</v>
      </c>
      <c r="E10" s="98">
        <v>2781</v>
      </c>
      <c r="F10" s="98">
        <v>2082</v>
      </c>
      <c r="G10" s="98">
        <v>1664</v>
      </c>
      <c r="H10" s="98">
        <v>1523</v>
      </c>
      <c r="I10" s="98">
        <v>1311</v>
      </c>
      <c r="J10" s="98">
        <v>1000</v>
      </c>
      <c r="K10" s="98">
        <v>2455</v>
      </c>
      <c r="L10" s="98">
        <v>2803</v>
      </c>
      <c r="M10" s="98">
        <v>2217</v>
      </c>
      <c r="N10" s="100">
        <v>2013</v>
      </c>
      <c r="O10" s="89">
        <f>SUM(C10:N10)</f>
        <v>25849</v>
      </c>
    </row>
    <row r="11" spans="1:15" x14ac:dyDescent="0.25">
      <c r="A11" s="10" t="s">
        <v>33</v>
      </c>
      <c r="B11" s="80"/>
      <c r="C11" s="99"/>
      <c r="D11" s="99"/>
      <c r="E11" s="99"/>
      <c r="F11" s="99"/>
      <c r="G11" s="99"/>
      <c r="H11" s="99"/>
      <c r="I11" s="99"/>
      <c r="J11" s="99"/>
      <c r="K11" s="99"/>
      <c r="L11" s="94"/>
      <c r="M11" s="94"/>
      <c r="N11" s="97"/>
      <c r="O11" s="90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  <c r="O12" s="6">
        <f t="shared" si="0"/>
        <v>0</v>
      </c>
    </row>
    <row r="13" spans="1:15" x14ac:dyDescent="0.25">
      <c r="A13" s="10" t="s">
        <v>34</v>
      </c>
      <c r="B13" s="17" t="s">
        <v>35</v>
      </c>
      <c r="C13" s="10">
        <v>1575</v>
      </c>
      <c r="D13" s="10">
        <v>1400</v>
      </c>
      <c r="E13" s="10">
        <v>1525</v>
      </c>
      <c r="F13" s="10">
        <v>1375</v>
      </c>
      <c r="G13" s="10">
        <v>1475</v>
      </c>
      <c r="H13" s="10">
        <v>2075</v>
      </c>
      <c r="I13" s="10">
        <v>2500</v>
      </c>
      <c r="J13" s="10">
        <v>2200</v>
      </c>
      <c r="K13" s="10">
        <v>1625</v>
      </c>
      <c r="L13" s="10">
        <v>1350</v>
      </c>
      <c r="M13" s="10">
        <v>1600</v>
      </c>
      <c r="N13" s="18">
        <v>1625</v>
      </c>
      <c r="O13" s="11">
        <f t="shared" si="0"/>
        <v>20325</v>
      </c>
    </row>
    <row r="14" spans="1:15" x14ac:dyDescent="0.25">
      <c r="A14" s="10" t="s">
        <v>36</v>
      </c>
      <c r="B14" s="17" t="s">
        <v>37</v>
      </c>
      <c r="C14" s="10">
        <v>2220</v>
      </c>
      <c r="D14" s="10">
        <v>1958</v>
      </c>
      <c r="E14" s="10">
        <v>1899</v>
      </c>
      <c r="F14" s="10">
        <v>1256</v>
      </c>
      <c r="G14" s="10">
        <v>1192</v>
      </c>
      <c r="H14" s="10">
        <v>1207</v>
      </c>
      <c r="I14" s="10">
        <v>1009</v>
      </c>
      <c r="J14" s="10">
        <v>1139</v>
      </c>
      <c r="K14" s="10">
        <v>1158</v>
      </c>
      <c r="L14" s="10">
        <v>1138</v>
      </c>
      <c r="M14" s="10">
        <v>1170</v>
      </c>
      <c r="N14" s="18">
        <v>1352</v>
      </c>
      <c r="O14" s="11">
        <f t="shared" si="0"/>
        <v>16698</v>
      </c>
    </row>
  </sheetData>
  <mergeCells count="14">
    <mergeCell ref="N10:N11"/>
    <mergeCell ref="O10:O11"/>
    <mergeCell ref="H10:H11"/>
    <mergeCell ref="I10:I11"/>
    <mergeCell ref="J10:J11"/>
    <mergeCell ref="K10:K11"/>
    <mergeCell ref="L10:L11"/>
    <mergeCell ref="M10:M11"/>
    <mergeCell ref="G10:G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BFB9-2FCE-41BE-BC81-9604FC140076}">
  <dimension ref="A1:O71"/>
  <sheetViews>
    <sheetView topLeftCell="A55" workbookViewId="0">
      <selection activeCell="O67" sqref="O67"/>
    </sheetView>
  </sheetViews>
  <sheetFormatPr defaultRowHeight="15" x14ac:dyDescent="0.25"/>
  <cols>
    <col min="2" max="2" width="31.85546875" customWidth="1"/>
    <col min="3" max="3" width="24" customWidth="1"/>
    <col min="4" max="4" width="20.140625" customWidth="1"/>
    <col min="5" max="5" width="4.7109375" customWidth="1"/>
    <col min="6" max="6" width="37.140625" customWidth="1"/>
    <col min="7" max="14" width="14.7109375" customWidth="1"/>
    <col min="15" max="15" width="19.85546875" customWidth="1"/>
  </cols>
  <sheetData>
    <row r="1" spans="1:15" ht="15.75" x14ac:dyDescent="0.25">
      <c r="A1" s="29"/>
      <c r="B1" s="30" t="s">
        <v>65</v>
      </c>
      <c r="C1" s="30" t="s">
        <v>66</v>
      </c>
      <c r="D1" s="30" t="s">
        <v>67</v>
      </c>
      <c r="E1" s="30" t="s">
        <v>68</v>
      </c>
      <c r="F1" s="30" t="s">
        <v>69</v>
      </c>
      <c r="G1" s="30" t="s">
        <v>70</v>
      </c>
      <c r="H1" s="30" t="s">
        <v>71</v>
      </c>
      <c r="I1" s="30" t="s">
        <v>72</v>
      </c>
      <c r="J1" s="30" t="s">
        <v>73</v>
      </c>
      <c r="K1" s="30" t="s">
        <v>74</v>
      </c>
      <c r="L1" s="30" t="s">
        <v>75</v>
      </c>
      <c r="M1" s="30" t="s">
        <v>76</v>
      </c>
      <c r="N1" s="30" t="s">
        <v>77</v>
      </c>
      <c r="O1" s="31"/>
    </row>
    <row r="2" spans="1:15" ht="15.75" x14ac:dyDescent="0.25">
      <c r="A2" s="29"/>
      <c r="B2" s="35" t="s">
        <v>79</v>
      </c>
      <c r="C2" s="35" t="s">
        <v>37</v>
      </c>
      <c r="D2" s="36" t="s">
        <v>81</v>
      </c>
      <c r="E2" s="36" t="s">
        <v>78</v>
      </c>
      <c r="F2" s="36" t="s">
        <v>82</v>
      </c>
      <c r="G2" s="37">
        <v>0</v>
      </c>
      <c r="H2" s="37">
        <v>0</v>
      </c>
      <c r="I2" s="37">
        <v>283</v>
      </c>
      <c r="J2" s="37">
        <v>247</v>
      </c>
      <c r="K2" s="37">
        <v>459</v>
      </c>
      <c r="L2" s="37">
        <v>0</v>
      </c>
      <c r="M2" s="37">
        <v>989</v>
      </c>
      <c r="N2" s="37">
        <v>8</v>
      </c>
      <c r="O2" s="31"/>
    </row>
    <row r="3" spans="1:15" ht="15.75" x14ac:dyDescent="0.25">
      <c r="A3" s="29"/>
      <c r="B3" s="35" t="s">
        <v>79</v>
      </c>
      <c r="C3" s="35" t="s">
        <v>32</v>
      </c>
      <c r="D3" s="36" t="s">
        <v>83</v>
      </c>
      <c r="E3" s="36" t="s">
        <v>78</v>
      </c>
      <c r="F3" s="36" t="s">
        <v>80</v>
      </c>
      <c r="G3" s="37">
        <v>0</v>
      </c>
      <c r="H3" s="37">
        <v>0</v>
      </c>
      <c r="I3" s="37">
        <v>963</v>
      </c>
      <c r="J3" s="37">
        <v>274</v>
      </c>
      <c r="K3" s="37">
        <v>373</v>
      </c>
      <c r="L3" s="37">
        <v>0</v>
      </c>
      <c r="M3" s="37">
        <v>1610</v>
      </c>
      <c r="N3" s="37">
        <v>30</v>
      </c>
      <c r="O3" s="31"/>
    </row>
    <row r="4" spans="1:15" ht="15.75" x14ac:dyDescent="0.25">
      <c r="A4" s="29"/>
      <c r="B4" s="35" t="s">
        <v>79</v>
      </c>
      <c r="C4" s="35" t="s">
        <v>35</v>
      </c>
      <c r="D4" s="36" t="s">
        <v>84</v>
      </c>
      <c r="E4" s="36" t="s">
        <v>78</v>
      </c>
      <c r="F4" s="36" t="s">
        <v>85</v>
      </c>
      <c r="G4" s="37">
        <v>0</v>
      </c>
      <c r="H4" s="37">
        <v>0</v>
      </c>
      <c r="I4" s="37">
        <v>650</v>
      </c>
      <c r="J4" s="37">
        <v>325</v>
      </c>
      <c r="K4" s="37">
        <v>525</v>
      </c>
      <c r="L4" s="37">
        <v>0</v>
      </c>
      <c r="M4" s="37">
        <v>1500</v>
      </c>
      <c r="N4" s="37">
        <v>6</v>
      </c>
      <c r="O4" s="31"/>
    </row>
    <row r="5" spans="1:15" ht="15.75" x14ac:dyDescent="0.25">
      <c r="A5" s="29"/>
      <c r="B5" s="35" t="s">
        <v>79</v>
      </c>
      <c r="C5" s="35" t="s">
        <v>30</v>
      </c>
      <c r="D5" s="36" t="s">
        <v>86</v>
      </c>
      <c r="E5" s="36" t="s">
        <v>78</v>
      </c>
      <c r="F5" s="36" t="s">
        <v>87</v>
      </c>
      <c r="G5" s="37">
        <v>0</v>
      </c>
      <c r="H5" s="37">
        <v>0</v>
      </c>
      <c r="I5" s="37">
        <v>4468</v>
      </c>
      <c r="J5" s="37">
        <v>618</v>
      </c>
      <c r="K5" s="37">
        <v>905</v>
      </c>
      <c r="L5" s="37">
        <v>0</v>
      </c>
      <c r="M5" s="37">
        <v>5991</v>
      </c>
      <c r="N5" s="37">
        <v>33</v>
      </c>
      <c r="O5" s="31"/>
    </row>
    <row r="6" spans="1:15" ht="15.75" x14ac:dyDescent="0.25">
      <c r="A6" s="29"/>
      <c r="B6" s="35" t="s">
        <v>79</v>
      </c>
      <c r="C6" s="35" t="s">
        <v>28</v>
      </c>
      <c r="D6" s="36" t="s">
        <v>88</v>
      </c>
      <c r="E6" s="36" t="s">
        <v>78</v>
      </c>
      <c r="F6" s="36" t="s">
        <v>89</v>
      </c>
      <c r="G6" s="37">
        <v>0</v>
      </c>
      <c r="H6" s="37">
        <v>0</v>
      </c>
      <c r="I6" s="37">
        <v>4200</v>
      </c>
      <c r="J6" s="37">
        <v>1500</v>
      </c>
      <c r="K6" s="37">
        <v>1075</v>
      </c>
      <c r="L6" s="37">
        <v>0</v>
      </c>
      <c r="M6" s="37">
        <v>6775</v>
      </c>
      <c r="N6" s="37">
        <v>35</v>
      </c>
      <c r="O6" s="31"/>
    </row>
    <row r="7" spans="1:15" ht="15.75" x14ac:dyDescent="0.25">
      <c r="A7" s="29"/>
      <c r="B7" s="35" t="s">
        <v>79</v>
      </c>
      <c r="C7" s="35" t="s">
        <v>26</v>
      </c>
      <c r="D7" s="36" t="s">
        <v>90</v>
      </c>
      <c r="E7" s="36" t="s">
        <v>78</v>
      </c>
      <c r="F7" s="36" t="s">
        <v>91</v>
      </c>
      <c r="G7" s="37">
        <v>0</v>
      </c>
      <c r="H7" s="37">
        <v>0</v>
      </c>
      <c r="I7" s="37">
        <v>498</v>
      </c>
      <c r="J7" s="37">
        <v>236</v>
      </c>
      <c r="K7" s="37">
        <v>416</v>
      </c>
      <c r="L7" s="37">
        <v>0</v>
      </c>
      <c r="M7" s="37">
        <v>1150</v>
      </c>
      <c r="N7" s="37">
        <v>10</v>
      </c>
      <c r="O7" s="31"/>
    </row>
    <row r="8" spans="1:15" ht="15.75" x14ac:dyDescent="0.25">
      <c r="A8" s="29"/>
      <c r="B8" s="35" t="s">
        <v>79</v>
      </c>
      <c r="C8" s="35" t="s">
        <v>24</v>
      </c>
      <c r="D8" s="36" t="s">
        <v>92</v>
      </c>
      <c r="E8" s="36" t="s">
        <v>78</v>
      </c>
      <c r="F8" s="36" t="s">
        <v>93</v>
      </c>
      <c r="G8" s="37">
        <v>0</v>
      </c>
      <c r="H8" s="37">
        <v>0</v>
      </c>
      <c r="I8" s="37">
        <v>720</v>
      </c>
      <c r="J8" s="37">
        <v>270</v>
      </c>
      <c r="K8" s="37">
        <v>403</v>
      </c>
      <c r="L8" s="37">
        <v>0</v>
      </c>
      <c r="M8" s="37">
        <v>1393</v>
      </c>
      <c r="N8" s="37">
        <v>9</v>
      </c>
      <c r="O8" s="31"/>
    </row>
    <row r="9" spans="1:15" ht="15.75" x14ac:dyDescent="0.25">
      <c r="A9" s="29"/>
      <c r="B9" s="35" t="s">
        <v>79</v>
      </c>
      <c r="C9" s="35" t="s">
        <v>16</v>
      </c>
      <c r="D9" s="36" t="s">
        <v>94</v>
      </c>
      <c r="E9" s="36" t="s">
        <v>78</v>
      </c>
      <c r="F9" s="36" t="s">
        <v>95</v>
      </c>
      <c r="G9" s="37">
        <v>0</v>
      </c>
      <c r="H9" s="37">
        <v>0</v>
      </c>
      <c r="I9" s="37">
        <v>203</v>
      </c>
      <c r="J9" s="37">
        <v>303</v>
      </c>
      <c r="K9" s="37">
        <v>771</v>
      </c>
      <c r="L9" s="37">
        <v>0</v>
      </c>
      <c r="M9" s="37">
        <v>1277</v>
      </c>
      <c r="N9" s="37">
        <v>10</v>
      </c>
      <c r="O9" s="31"/>
    </row>
    <row r="10" spans="1:15" ht="15.75" x14ac:dyDescent="0.25">
      <c r="A10" s="29"/>
      <c r="B10" s="35" t="s">
        <v>79</v>
      </c>
      <c r="C10" s="35" t="s">
        <v>18</v>
      </c>
      <c r="D10" s="36" t="s">
        <v>96</v>
      </c>
      <c r="E10" s="36" t="s">
        <v>78</v>
      </c>
      <c r="F10" s="36" t="s">
        <v>97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5</v>
      </c>
      <c r="O10" s="31"/>
    </row>
    <row r="11" spans="1:15" ht="15.75" x14ac:dyDescent="0.25">
      <c r="A11" s="29"/>
      <c r="B11" s="32" t="s">
        <v>79</v>
      </c>
      <c r="C11" s="35" t="s">
        <v>18</v>
      </c>
      <c r="D11" s="33" t="s">
        <v>96</v>
      </c>
      <c r="E11" s="33" t="s">
        <v>78</v>
      </c>
      <c r="F11" s="33" t="s">
        <v>97</v>
      </c>
      <c r="G11" s="34">
        <v>0</v>
      </c>
      <c r="H11" s="34">
        <v>0</v>
      </c>
      <c r="I11" s="34">
        <v>1658</v>
      </c>
      <c r="J11" s="34">
        <v>199</v>
      </c>
      <c r="K11" s="34">
        <v>292</v>
      </c>
      <c r="L11" s="34">
        <v>0</v>
      </c>
      <c r="M11" s="34">
        <v>2149</v>
      </c>
      <c r="N11" s="34">
        <v>5</v>
      </c>
      <c r="O11" s="31"/>
    </row>
    <row r="12" spans="1:15" ht="15.75" x14ac:dyDescent="0.25">
      <c r="A12" s="29"/>
      <c r="B12" s="35" t="s">
        <v>79</v>
      </c>
      <c r="C12" s="35" t="s">
        <v>22</v>
      </c>
      <c r="D12" s="36" t="s">
        <v>98</v>
      </c>
      <c r="E12" s="36" t="s">
        <v>78</v>
      </c>
      <c r="F12" s="36" t="s">
        <v>99</v>
      </c>
      <c r="G12" s="37">
        <v>0</v>
      </c>
      <c r="H12" s="37">
        <v>0</v>
      </c>
      <c r="I12" s="37">
        <v>617</v>
      </c>
      <c r="J12" s="37">
        <v>286</v>
      </c>
      <c r="K12" s="37">
        <v>490</v>
      </c>
      <c r="L12" s="37">
        <v>0</v>
      </c>
      <c r="M12" s="37">
        <v>1393</v>
      </c>
      <c r="N12" s="37">
        <v>15</v>
      </c>
      <c r="O12" s="31"/>
    </row>
    <row r="13" spans="1:15" ht="15.75" x14ac:dyDescent="0.25">
      <c r="A13" s="29"/>
      <c r="B13" s="35" t="s">
        <v>100</v>
      </c>
      <c r="C13" s="35" t="s">
        <v>37</v>
      </c>
      <c r="D13" s="36" t="s">
        <v>81</v>
      </c>
      <c r="E13" s="36" t="s">
        <v>78</v>
      </c>
      <c r="F13" s="36" t="s">
        <v>82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7</v>
      </c>
      <c r="O13" s="31"/>
    </row>
    <row r="14" spans="1:15" ht="15.75" x14ac:dyDescent="0.25">
      <c r="A14" s="29"/>
      <c r="B14" s="32" t="s">
        <v>100</v>
      </c>
      <c r="C14" s="35" t="s">
        <v>37</v>
      </c>
      <c r="D14" s="33" t="s">
        <v>81</v>
      </c>
      <c r="E14" s="33" t="s">
        <v>78</v>
      </c>
      <c r="F14" s="33" t="s">
        <v>82</v>
      </c>
      <c r="G14" s="34">
        <v>0</v>
      </c>
      <c r="H14" s="34">
        <v>0</v>
      </c>
      <c r="I14" s="34">
        <v>296</v>
      </c>
      <c r="J14" s="34">
        <v>231</v>
      </c>
      <c r="K14" s="34">
        <v>494</v>
      </c>
      <c r="L14" s="34">
        <v>0</v>
      </c>
      <c r="M14" s="34">
        <v>1021</v>
      </c>
      <c r="N14" s="34">
        <v>7</v>
      </c>
      <c r="O14" s="31"/>
    </row>
    <row r="15" spans="1:15" ht="15.75" x14ac:dyDescent="0.25">
      <c r="A15" s="29"/>
      <c r="B15" s="35" t="s">
        <v>100</v>
      </c>
      <c r="C15" s="35" t="s">
        <v>32</v>
      </c>
      <c r="D15" s="36" t="s">
        <v>83</v>
      </c>
      <c r="E15" s="36" t="s">
        <v>78</v>
      </c>
      <c r="F15" s="36" t="s">
        <v>80</v>
      </c>
      <c r="G15" s="37">
        <v>0</v>
      </c>
      <c r="H15" s="37">
        <v>0</v>
      </c>
      <c r="I15" s="37">
        <v>906</v>
      </c>
      <c r="J15" s="37">
        <v>277</v>
      </c>
      <c r="K15" s="37">
        <v>384</v>
      </c>
      <c r="L15" s="37">
        <v>0</v>
      </c>
      <c r="M15" s="37">
        <v>1567</v>
      </c>
      <c r="N15" s="37">
        <v>30</v>
      </c>
      <c r="O15" s="31"/>
    </row>
    <row r="16" spans="1:15" ht="15.75" x14ac:dyDescent="0.25">
      <c r="A16" s="29"/>
      <c r="B16" s="35" t="s">
        <v>100</v>
      </c>
      <c r="C16" s="35" t="s">
        <v>35</v>
      </c>
      <c r="D16" s="36" t="s">
        <v>84</v>
      </c>
      <c r="E16" s="36" t="s">
        <v>78</v>
      </c>
      <c r="F16" s="36" t="s">
        <v>85</v>
      </c>
      <c r="G16" s="37">
        <v>0</v>
      </c>
      <c r="H16" s="37">
        <v>0</v>
      </c>
      <c r="I16" s="37">
        <v>625</v>
      </c>
      <c r="J16" s="37">
        <v>300</v>
      </c>
      <c r="K16" s="37">
        <v>525</v>
      </c>
      <c r="L16" s="37">
        <v>0</v>
      </c>
      <c r="M16" s="37">
        <v>1450</v>
      </c>
      <c r="N16" s="37">
        <v>12</v>
      </c>
      <c r="O16" s="31"/>
    </row>
    <row r="17" spans="1:15" ht="15.75" x14ac:dyDescent="0.25">
      <c r="A17" s="29"/>
      <c r="B17" s="35" t="s">
        <v>100</v>
      </c>
      <c r="C17" s="35" t="s">
        <v>30</v>
      </c>
      <c r="D17" s="36" t="s">
        <v>86</v>
      </c>
      <c r="E17" s="36" t="s">
        <v>78</v>
      </c>
      <c r="F17" s="36" t="s">
        <v>87</v>
      </c>
      <c r="G17" s="37">
        <v>0</v>
      </c>
      <c r="H17" s="37">
        <v>0</v>
      </c>
      <c r="I17" s="37">
        <v>3962</v>
      </c>
      <c r="J17" s="37">
        <v>699</v>
      </c>
      <c r="K17" s="37">
        <v>1134</v>
      </c>
      <c r="L17" s="37">
        <v>0</v>
      </c>
      <c r="M17" s="37">
        <v>5795</v>
      </c>
      <c r="N17" s="37">
        <v>35</v>
      </c>
      <c r="O17" s="31"/>
    </row>
    <row r="18" spans="1:15" ht="15.75" x14ac:dyDescent="0.25">
      <c r="A18" s="29"/>
      <c r="B18" s="35" t="s">
        <v>100</v>
      </c>
      <c r="C18" s="35" t="s">
        <v>28</v>
      </c>
      <c r="D18" s="36" t="s">
        <v>88</v>
      </c>
      <c r="E18" s="36" t="s">
        <v>78</v>
      </c>
      <c r="F18" s="36" t="s">
        <v>89</v>
      </c>
      <c r="G18" s="37">
        <v>0</v>
      </c>
      <c r="H18" s="37">
        <v>0</v>
      </c>
      <c r="I18" s="37">
        <v>3550</v>
      </c>
      <c r="J18" s="37">
        <v>1600</v>
      </c>
      <c r="K18" s="37">
        <v>1475</v>
      </c>
      <c r="L18" s="37">
        <v>0</v>
      </c>
      <c r="M18" s="37">
        <v>6625</v>
      </c>
      <c r="N18" s="37">
        <v>38</v>
      </c>
      <c r="O18" s="31"/>
    </row>
    <row r="19" spans="1:15" ht="15.75" x14ac:dyDescent="0.25">
      <c r="A19" s="29"/>
      <c r="B19" s="35" t="s">
        <v>100</v>
      </c>
      <c r="C19" s="35" t="s">
        <v>26</v>
      </c>
      <c r="D19" s="36" t="s">
        <v>90</v>
      </c>
      <c r="E19" s="36" t="s">
        <v>78</v>
      </c>
      <c r="F19" s="36" t="s">
        <v>91</v>
      </c>
      <c r="G19" s="37">
        <v>0</v>
      </c>
      <c r="H19" s="37">
        <v>0</v>
      </c>
      <c r="I19" s="37">
        <v>416</v>
      </c>
      <c r="J19" s="37">
        <v>197</v>
      </c>
      <c r="K19" s="37">
        <v>398</v>
      </c>
      <c r="L19" s="37">
        <v>0</v>
      </c>
      <c r="M19" s="37">
        <v>1011</v>
      </c>
      <c r="N19" s="37">
        <v>10</v>
      </c>
      <c r="O19" s="31"/>
    </row>
    <row r="20" spans="1:15" ht="15.75" x14ac:dyDescent="0.25">
      <c r="A20" s="29"/>
      <c r="B20" s="35" t="s">
        <v>100</v>
      </c>
      <c r="C20" s="35" t="s">
        <v>24</v>
      </c>
      <c r="D20" s="36" t="s">
        <v>92</v>
      </c>
      <c r="E20" s="36" t="s">
        <v>78</v>
      </c>
      <c r="F20" s="36" t="s">
        <v>93</v>
      </c>
      <c r="G20" s="37">
        <v>0</v>
      </c>
      <c r="H20" s="37">
        <v>0</v>
      </c>
      <c r="I20" s="37">
        <v>758</v>
      </c>
      <c r="J20" s="37">
        <v>313</v>
      </c>
      <c r="K20" s="37">
        <v>611</v>
      </c>
      <c r="L20" s="37">
        <v>0</v>
      </c>
      <c r="M20" s="37">
        <v>1682</v>
      </c>
      <c r="N20" s="37">
        <v>10</v>
      </c>
      <c r="O20" s="31"/>
    </row>
    <row r="21" spans="1:15" ht="15.75" x14ac:dyDescent="0.25">
      <c r="A21" s="29"/>
      <c r="B21" s="35" t="s">
        <v>100</v>
      </c>
      <c r="C21" s="35" t="s">
        <v>16</v>
      </c>
      <c r="D21" s="36" t="s">
        <v>94</v>
      </c>
      <c r="E21" s="36" t="s">
        <v>78</v>
      </c>
      <c r="F21" s="36" t="s">
        <v>95</v>
      </c>
      <c r="G21" s="37">
        <v>0</v>
      </c>
      <c r="H21" s="37">
        <v>0</v>
      </c>
      <c r="I21" s="37">
        <v>131</v>
      </c>
      <c r="J21" s="37">
        <v>253</v>
      </c>
      <c r="K21" s="37">
        <v>650</v>
      </c>
      <c r="L21" s="37">
        <v>0</v>
      </c>
      <c r="M21" s="37">
        <v>1034</v>
      </c>
      <c r="N21" s="37">
        <v>10</v>
      </c>
      <c r="O21" s="31"/>
    </row>
    <row r="22" spans="1:15" ht="15.75" x14ac:dyDescent="0.25">
      <c r="A22" s="29"/>
      <c r="B22" s="35" t="s">
        <v>100</v>
      </c>
      <c r="C22" s="35" t="s">
        <v>18</v>
      </c>
      <c r="D22" s="36" t="s">
        <v>96</v>
      </c>
      <c r="E22" s="36" t="s">
        <v>78</v>
      </c>
      <c r="F22" s="36" t="s">
        <v>97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18</v>
      </c>
      <c r="O22" s="31"/>
    </row>
    <row r="23" spans="1:15" ht="15.75" x14ac:dyDescent="0.25">
      <c r="A23" s="29"/>
      <c r="B23" s="32" t="s">
        <v>100</v>
      </c>
      <c r="C23" s="35" t="s">
        <v>18</v>
      </c>
      <c r="D23" s="33" t="s">
        <v>96</v>
      </c>
      <c r="E23" s="33" t="s">
        <v>78</v>
      </c>
      <c r="F23" s="33" t="s">
        <v>97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18</v>
      </c>
      <c r="O23" s="31"/>
    </row>
    <row r="24" spans="1:15" ht="15.75" x14ac:dyDescent="0.25">
      <c r="A24" s="29"/>
      <c r="B24" s="32" t="s">
        <v>100</v>
      </c>
      <c r="C24" s="35" t="s">
        <v>18</v>
      </c>
      <c r="D24" s="33" t="s">
        <v>96</v>
      </c>
      <c r="E24" s="33" t="s">
        <v>78</v>
      </c>
      <c r="F24" s="33" t="s">
        <v>97</v>
      </c>
      <c r="G24" s="34">
        <v>0</v>
      </c>
      <c r="H24" s="34">
        <v>0</v>
      </c>
      <c r="I24" s="34">
        <v>1443</v>
      </c>
      <c r="J24" s="34">
        <v>168</v>
      </c>
      <c r="K24" s="34">
        <v>256</v>
      </c>
      <c r="L24" s="34">
        <v>0</v>
      </c>
      <c r="M24" s="34">
        <v>1867</v>
      </c>
      <c r="N24" s="34">
        <v>18</v>
      </c>
      <c r="O24" s="31"/>
    </row>
    <row r="25" spans="1:15" ht="15.75" x14ac:dyDescent="0.25">
      <c r="A25" s="29"/>
      <c r="B25" s="35" t="s">
        <v>100</v>
      </c>
      <c r="C25" s="35" t="s">
        <v>22</v>
      </c>
      <c r="D25" s="36" t="s">
        <v>98</v>
      </c>
      <c r="E25" s="36" t="s">
        <v>78</v>
      </c>
      <c r="F25" s="36" t="s">
        <v>99</v>
      </c>
      <c r="G25" s="37">
        <v>0</v>
      </c>
      <c r="H25" s="37">
        <v>0</v>
      </c>
      <c r="I25" s="37">
        <v>554</v>
      </c>
      <c r="J25" s="37">
        <v>257</v>
      </c>
      <c r="K25" s="37">
        <v>546</v>
      </c>
      <c r="L25" s="37">
        <v>0</v>
      </c>
      <c r="M25" s="37">
        <v>1357</v>
      </c>
      <c r="N25" s="37">
        <v>15</v>
      </c>
      <c r="O25" s="31"/>
    </row>
    <row r="26" spans="1:15" ht="15.75" x14ac:dyDescent="0.25">
      <c r="A26" s="29"/>
      <c r="B26" s="35" t="s">
        <v>101</v>
      </c>
      <c r="C26" s="35" t="s">
        <v>37</v>
      </c>
      <c r="D26" s="36" t="s">
        <v>81</v>
      </c>
      <c r="E26" s="36" t="s">
        <v>78</v>
      </c>
      <c r="F26" s="36" t="s">
        <v>82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7</v>
      </c>
      <c r="O26" s="31"/>
    </row>
    <row r="27" spans="1:15" ht="15.75" x14ac:dyDescent="0.25">
      <c r="A27" s="29"/>
      <c r="B27" s="32" t="s">
        <v>101</v>
      </c>
      <c r="C27" s="35" t="s">
        <v>37</v>
      </c>
      <c r="D27" s="33" t="s">
        <v>81</v>
      </c>
      <c r="E27" s="33" t="s">
        <v>78</v>
      </c>
      <c r="F27" s="33" t="s">
        <v>82</v>
      </c>
      <c r="G27" s="34">
        <v>0</v>
      </c>
      <c r="H27" s="34">
        <v>0</v>
      </c>
      <c r="I27" s="34">
        <v>417</v>
      </c>
      <c r="J27" s="34">
        <v>278</v>
      </c>
      <c r="K27" s="34">
        <v>491</v>
      </c>
      <c r="L27" s="34">
        <v>0</v>
      </c>
      <c r="M27" s="34">
        <v>1186</v>
      </c>
      <c r="N27" s="34">
        <v>7</v>
      </c>
      <c r="O27" s="31"/>
    </row>
    <row r="28" spans="1:15" ht="15.75" x14ac:dyDescent="0.25">
      <c r="A28" s="29"/>
      <c r="B28" s="35" t="s">
        <v>101</v>
      </c>
      <c r="C28" s="35" t="s">
        <v>32</v>
      </c>
      <c r="D28" s="36" t="s">
        <v>83</v>
      </c>
      <c r="E28" s="36" t="s">
        <v>78</v>
      </c>
      <c r="F28" s="36" t="s">
        <v>80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30</v>
      </c>
      <c r="O28" s="31"/>
    </row>
    <row r="29" spans="1:15" ht="15.75" x14ac:dyDescent="0.25">
      <c r="A29" s="29"/>
      <c r="B29" s="32" t="s">
        <v>101</v>
      </c>
      <c r="C29" s="35" t="s">
        <v>32</v>
      </c>
      <c r="D29" s="33" t="s">
        <v>83</v>
      </c>
      <c r="E29" s="33" t="s">
        <v>78</v>
      </c>
      <c r="F29" s="33" t="s">
        <v>80</v>
      </c>
      <c r="G29" s="34">
        <v>0</v>
      </c>
      <c r="H29" s="34">
        <v>0</v>
      </c>
      <c r="I29" s="34">
        <v>1531</v>
      </c>
      <c r="J29" s="34">
        <v>397</v>
      </c>
      <c r="K29" s="34">
        <v>510</v>
      </c>
      <c r="L29" s="34">
        <v>0</v>
      </c>
      <c r="M29" s="34">
        <v>2438</v>
      </c>
      <c r="N29" s="34">
        <v>30</v>
      </c>
      <c r="O29" s="31"/>
    </row>
    <row r="30" spans="1:15" ht="15.75" x14ac:dyDescent="0.25">
      <c r="A30" s="29"/>
      <c r="B30" s="35" t="s">
        <v>101</v>
      </c>
      <c r="C30" s="35" t="s">
        <v>35</v>
      </c>
      <c r="D30" s="36" t="s">
        <v>84</v>
      </c>
      <c r="E30" s="36" t="s">
        <v>78</v>
      </c>
      <c r="F30" s="36" t="s">
        <v>85</v>
      </c>
      <c r="G30" s="37">
        <v>0</v>
      </c>
      <c r="H30" s="37">
        <v>0</v>
      </c>
      <c r="I30" s="37">
        <v>650</v>
      </c>
      <c r="J30" s="37">
        <v>325</v>
      </c>
      <c r="K30" s="37">
        <v>500</v>
      </c>
      <c r="L30" s="37">
        <v>0</v>
      </c>
      <c r="M30" s="37">
        <v>1475</v>
      </c>
      <c r="N30" s="37">
        <v>5</v>
      </c>
      <c r="O30" s="31"/>
    </row>
    <row r="31" spans="1:15" ht="15.75" x14ac:dyDescent="0.25">
      <c r="A31" s="29"/>
      <c r="B31" s="35" t="s">
        <v>101</v>
      </c>
      <c r="C31" s="35" t="s">
        <v>30</v>
      </c>
      <c r="D31" s="36" t="s">
        <v>86</v>
      </c>
      <c r="E31" s="36" t="s">
        <v>78</v>
      </c>
      <c r="F31" s="36" t="s">
        <v>87</v>
      </c>
      <c r="G31" s="37">
        <v>0</v>
      </c>
      <c r="H31" s="37">
        <v>0</v>
      </c>
      <c r="I31" s="37">
        <v>4703</v>
      </c>
      <c r="J31" s="37">
        <v>857</v>
      </c>
      <c r="K31" s="37">
        <v>1445</v>
      </c>
      <c r="L31" s="37">
        <v>0</v>
      </c>
      <c r="M31" s="37">
        <v>7005</v>
      </c>
      <c r="N31" s="37">
        <v>38</v>
      </c>
      <c r="O31" s="31"/>
    </row>
    <row r="32" spans="1:15" ht="15.75" x14ac:dyDescent="0.25">
      <c r="A32" s="29"/>
      <c r="B32" s="35" t="s">
        <v>101</v>
      </c>
      <c r="C32" s="35" t="s">
        <v>28</v>
      </c>
      <c r="D32" s="36" t="s">
        <v>88</v>
      </c>
      <c r="E32" s="36" t="s">
        <v>78</v>
      </c>
      <c r="F32" s="36" t="s">
        <v>89</v>
      </c>
      <c r="G32" s="37">
        <v>0</v>
      </c>
      <c r="H32" s="37">
        <v>0</v>
      </c>
      <c r="I32" s="37">
        <v>4775</v>
      </c>
      <c r="J32" s="37">
        <v>2250</v>
      </c>
      <c r="K32" s="37">
        <v>2200</v>
      </c>
      <c r="L32" s="37">
        <v>0</v>
      </c>
      <c r="M32" s="37">
        <v>9225</v>
      </c>
      <c r="N32" s="37">
        <v>38</v>
      </c>
      <c r="O32" s="31"/>
    </row>
    <row r="33" spans="1:15" ht="15.75" x14ac:dyDescent="0.25">
      <c r="A33" s="29"/>
      <c r="B33" s="35" t="s">
        <v>101</v>
      </c>
      <c r="C33" s="35" t="s">
        <v>26</v>
      </c>
      <c r="D33" s="36" t="s">
        <v>90</v>
      </c>
      <c r="E33" s="36" t="s">
        <v>78</v>
      </c>
      <c r="F33" s="36" t="s">
        <v>91</v>
      </c>
      <c r="G33" s="37">
        <v>0</v>
      </c>
      <c r="H33" s="37">
        <v>0</v>
      </c>
      <c r="I33" s="37">
        <v>550</v>
      </c>
      <c r="J33" s="37">
        <v>292</v>
      </c>
      <c r="K33" s="37">
        <v>439</v>
      </c>
      <c r="L33" s="37">
        <v>0</v>
      </c>
      <c r="M33" s="37">
        <v>1281</v>
      </c>
      <c r="N33" s="37">
        <v>10</v>
      </c>
      <c r="O33" s="31"/>
    </row>
    <row r="34" spans="1:15" ht="15.75" x14ac:dyDescent="0.25">
      <c r="A34" s="29"/>
      <c r="B34" s="35" t="s">
        <v>101</v>
      </c>
      <c r="C34" s="35" t="s">
        <v>24</v>
      </c>
      <c r="D34" s="36" t="s">
        <v>92</v>
      </c>
      <c r="E34" s="36" t="s">
        <v>78</v>
      </c>
      <c r="F34" s="36" t="s">
        <v>93</v>
      </c>
      <c r="G34" s="37">
        <v>0</v>
      </c>
      <c r="H34" s="37">
        <v>0</v>
      </c>
      <c r="I34" s="37">
        <v>888</v>
      </c>
      <c r="J34" s="37">
        <v>454</v>
      </c>
      <c r="K34" s="37">
        <v>667</v>
      </c>
      <c r="L34" s="37">
        <v>0</v>
      </c>
      <c r="M34" s="37">
        <v>2009</v>
      </c>
      <c r="N34" s="37">
        <v>9</v>
      </c>
      <c r="O34" s="31"/>
    </row>
    <row r="35" spans="1:15" ht="15.75" x14ac:dyDescent="0.25">
      <c r="A35" s="29"/>
      <c r="B35" s="35" t="s">
        <v>101</v>
      </c>
      <c r="C35" s="35" t="s">
        <v>16</v>
      </c>
      <c r="D35" s="36" t="s">
        <v>94</v>
      </c>
      <c r="E35" s="36" t="s">
        <v>78</v>
      </c>
      <c r="F35" s="36" t="s">
        <v>95</v>
      </c>
      <c r="G35" s="37">
        <v>0</v>
      </c>
      <c r="H35" s="37">
        <v>0</v>
      </c>
      <c r="I35" s="37">
        <v>347</v>
      </c>
      <c r="J35" s="37">
        <v>432</v>
      </c>
      <c r="K35" s="37">
        <v>802</v>
      </c>
      <c r="L35" s="37">
        <v>0</v>
      </c>
      <c r="M35" s="37">
        <v>1581</v>
      </c>
      <c r="N35" s="37">
        <v>10</v>
      </c>
      <c r="O35" s="31"/>
    </row>
    <row r="36" spans="1:15" ht="15.75" x14ac:dyDescent="0.25">
      <c r="A36" s="29"/>
      <c r="B36" s="35" t="s">
        <v>101</v>
      </c>
      <c r="C36" s="35" t="s">
        <v>18</v>
      </c>
      <c r="D36" s="36" t="s">
        <v>96</v>
      </c>
      <c r="E36" s="36" t="s">
        <v>78</v>
      </c>
      <c r="F36" s="36" t="s">
        <v>97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20</v>
      </c>
      <c r="O36" s="31"/>
    </row>
    <row r="37" spans="1:15" ht="15.75" x14ac:dyDescent="0.25">
      <c r="A37" s="29"/>
      <c r="B37" s="32" t="s">
        <v>101</v>
      </c>
      <c r="C37" s="35" t="s">
        <v>18</v>
      </c>
      <c r="D37" s="33" t="s">
        <v>96</v>
      </c>
      <c r="E37" s="33" t="s">
        <v>78</v>
      </c>
      <c r="F37" s="33" t="s">
        <v>97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20</v>
      </c>
      <c r="O37" s="31"/>
    </row>
    <row r="38" spans="1:15" ht="15.75" x14ac:dyDescent="0.25">
      <c r="A38" s="29"/>
      <c r="B38" s="32" t="s">
        <v>101</v>
      </c>
      <c r="C38" s="35" t="s">
        <v>18</v>
      </c>
      <c r="D38" s="33" t="s">
        <v>96</v>
      </c>
      <c r="E38" s="33" t="s">
        <v>78</v>
      </c>
      <c r="F38" s="33" t="s">
        <v>97</v>
      </c>
      <c r="G38" s="34">
        <v>0</v>
      </c>
      <c r="H38" s="34">
        <v>0</v>
      </c>
      <c r="I38" s="34">
        <v>1869</v>
      </c>
      <c r="J38" s="34">
        <v>229</v>
      </c>
      <c r="K38" s="34">
        <v>290</v>
      </c>
      <c r="L38" s="34">
        <v>0</v>
      </c>
      <c r="M38" s="34">
        <v>2388</v>
      </c>
      <c r="N38" s="34">
        <v>20</v>
      </c>
      <c r="O38" s="31"/>
    </row>
    <row r="39" spans="1:15" ht="15.75" x14ac:dyDescent="0.25">
      <c r="A39" s="29"/>
      <c r="B39" s="35" t="s">
        <v>101</v>
      </c>
      <c r="C39" s="35" t="s">
        <v>22</v>
      </c>
      <c r="D39" s="36" t="s">
        <v>98</v>
      </c>
      <c r="E39" s="36" t="s">
        <v>78</v>
      </c>
      <c r="F39" s="36" t="s">
        <v>99</v>
      </c>
      <c r="G39" s="37">
        <v>0</v>
      </c>
      <c r="H39" s="37">
        <v>0</v>
      </c>
      <c r="I39" s="37">
        <v>649</v>
      </c>
      <c r="J39" s="37">
        <v>394</v>
      </c>
      <c r="K39" s="37">
        <v>578</v>
      </c>
      <c r="L39" s="37">
        <v>0</v>
      </c>
      <c r="M39" s="37">
        <v>1621</v>
      </c>
      <c r="N39" s="37">
        <v>15</v>
      </c>
      <c r="O39" s="31"/>
    </row>
    <row r="40" spans="1:15" ht="15.75" x14ac:dyDescent="0.25">
      <c r="A40" s="29"/>
      <c r="B40" s="35" t="s">
        <v>102</v>
      </c>
      <c r="C40" s="35" t="s">
        <v>37</v>
      </c>
      <c r="D40" s="36" t="s">
        <v>81</v>
      </c>
      <c r="E40" s="36" t="s">
        <v>78</v>
      </c>
      <c r="F40" s="36" t="s">
        <v>82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7</v>
      </c>
      <c r="O40" s="31"/>
    </row>
    <row r="41" spans="1:15" ht="15.75" x14ac:dyDescent="0.25">
      <c r="A41" s="29"/>
      <c r="B41" s="32" t="s">
        <v>102</v>
      </c>
      <c r="C41" s="35" t="s">
        <v>37</v>
      </c>
      <c r="D41" s="33" t="s">
        <v>81</v>
      </c>
      <c r="E41" s="33" t="s">
        <v>78</v>
      </c>
      <c r="F41" s="33" t="s">
        <v>82</v>
      </c>
      <c r="G41" s="34">
        <v>0</v>
      </c>
      <c r="H41" s="34">
        <v>0</v>
      </c>
      <c r="I41" s="34">
        <v>603</v>
      </c>
      <c r="J41" s="34">
        <v>310</v>
      </c>
      <c r="K41" s="34">
        <v>486</v>
      </c>
      <c r="L41" s="34">
        <v>0</v>
      </c>
      <c r="M41" s="34">
        <v>1399</v>
      </c>
      <c r="N41" s="34">
        <v>7</v>
      </c>
      <c r="O41" s="31"/>
    </row>
    <row r="42" spans="1:15" ht="15.75" x14ac:dyDescent="0.25">
      <c r="A42" s="29"/>
      <c r="B42" s="35" t="s">
        <v>102</v>
      </c>
      <c r="C42" s="35" t="s">
        <v>32</v>
      </c>
      <c r="D42" s="36" t="s">
        <v>83</v>
      </c>
      <c r="E42" s="36" t="s">
        <v>78</v>
      </c>
      <c r="F42" s="36" t="s">
        <v>80</v>
      </c>
      <c r="G42" s="37">
        <v>0</v>
      </c>
      <c r="H42" s="37">
        <v>0</v>
      </c>
      <c r="I42" s="37">
        <v>-90</v>
      </c>
      <c r="J42" s="37">
        <v>-22</v>
      </c>
      <c r="K42" s="37">
        <v>-43</v>
      </c>
      <c r="L42" s="37">
        <v>0</v>
      </c>
      <c r="M42" s="37">
        <v>-155</v>
      </c>
      <c r="N42" s="37">
        <v>30</v>
      </c>
      <c r="O42" s="31"/>
    </row>
    <row r="43" spans="1:15" ht="15.75" x14ac:dyDescent="0.25">
      <c r="A43" s="29"/>
      <c r="B43" s="32" t="s">
        <v>102</v>
      </c>
      <c r="C43" s="35" t="s">
        <v>32</v>
      </c>
      <c r="D43" s="33" t="s">
        <v>83</v>
      </c>
      <c r="E43" s="33" t="s">
        <v>78</v>
      </c>
      <c r="F43" s="33" t="s">
        <v>80</v>
      </c>
      <c r="G43" s="34">
        <v>0</v>
      </c>
      <c r="H43" s="34">
        <v>0</v>
      </c>
      <c r="I43" s="34">
        <v>1610</v>
      </c>
      <c r="J43" s="34">
        <v>406</v>
      </c>
      <c r="K43" s="34">
        <v>491</v>
      </c>
      <c r="L43" s="34">
        <v>0</v>
      </c>
      <c r="M43" s="34">
        <v>2507</v>
      </c>
      <c r="N43" s="34">
        <v>30</v>
      </c>
      <c r="O43" s="31"/>
    </row>
    <row r="44" spans="1:15" ht="15.75" x14ac:dyDescent="0.25">
      <c r="A44" s="29"/>
      <c r="B44" s="32" t="s">
        <v>102</v>
      </c>
      <c r="C44" s="35" t="s">
        <v>32</v>
      </c>
      <c r="D44" s="33" t="s">
        <v>83</v>
      </c>
      <c r="E44" s="33" t="s">
        <v>78</v>
      </c>
      <c r="F44" s="33" t="s">
        <v>80</v>
      </c>
      <c r="G44" s="34">
        <v>0</v>
      </c>
      <c r="H44" s="34">
        <v>0</v>
      </c>
      <c r="I44" s="34">
        <v>-87</v>
      </c>
      <c r="J44" s="34">
        <v>-12</v>
      </c>
      <c r="K44" s="34">
        <v>28</v>
      </c>
      <c r="L44" s="34">
        <v>0</v>
      </c>
      <c r="M44" s="34">
        <v>-71</v>
      </c>
      <c r="N44" s="34">
        <v>0</v>
      </c>
      <c r="O44" s="31"/>
    </row>
    <row r="45" spans="1:15" ht="15.75" x14ac:dyDescent="0.25">
      <c r="A45" s="29"/>
      <c r="B45" s="35" t="s">
        <v>102</v>
      </c>
      <c r="C45" s="35" t="s">
        <v>35</v>
      </c>
      <c r="D45" s="36" t="s">
        <v>84</v>
      </c>
      <c r="E45" s="36" t="s">
        <v>78</v>
      </c>
      <c r="F45" s="36" t="s">
        <v>85</v>
      </c>
      <c r="G45" s="37">
        <v>0</v>
      </c>
      <c r="H45" s="37">
        <v>0</v>
      </c>
      <c r="I45" s="37">
        <v>700</v>
      </c>
      <c r="J45" s="37">
        <v>325</v>
      </c>
      <c r="K45" s="37">
        <v>450</v>
      </c>
      <c r="L45" s="37">
        <v>0</v>
      </c>
      <c r="M45" s="37">
        <v>1475</v>
      </c>
      <c r="N45" s="37">
        <v>5</v>
      </c>
      <c r="O45" s="31"/>
    </row>
    <row r="46" spans="1:15" ht="15.75" x14ac:dyDescent="0.25">
      <c r="A46" s="29"/>
      <c r="B46" s="35" t="s">
        <v>102</v>
      </c>
      <c r="C46" s="35" t="s">
        <v>30</v>
      </c>
      <c r="D46" s="36" t="s">
        <v>86</v>
      </c>
      <c r="E46" s="36" t="s">
        <v>78</v>
      </c>
      <c r="F46" s="36" t="s">
        <v>87</v>
      </c>
      <c r="G46" s="37">
        <v>0</v>
      </c>
      <c r="H46" s="37">
        <v>0</v>
      </c>
      <c r="I46" s="37">
        <v>4570</v>
      </c>
      <c r="J46" s="37">
        <v>698</v>
      </c>
      <c r="K46" s="37">
        <v>1177</v>
      </c>
      <c r="L46" s="37">
        <v>0</v>
      </c>
      <c r="M46" s="37">
        <v>6445</v>
      </c>
      <c r="N46" s="37">
        <v>36</v>
      </c>
      <c r="O46" s="31"/>
    </row>
    <row r="47" spans="1:15" ht="15.75" x14ac:dyDescent="0.25">
      <c r="A47" s="29"/>
      <c r="B47" s="35" t="s">
        <v>102</v>
      </c>
      <c r="C47" s="35" t="s">
        <v>28</v>
      </c>
      <c r="D47" s="36" t="s">
        <v>88</v>
      </c>
      <c r="E47" s="36" t="s">
        <v>78</v>
      </c>
      <c r="F47" s="36" t="s">
        <v>89</v>
      </c>
      <c r="G47" s="37">
        <v>0</v>
      </c>
      <c r="H47" s="37">
        <v>0</v>
      </c>
      <c r="I47" s="37">
        <v>5325</v>
      </c>
      <c r="J47" s="37">
        <v>2400</v>
      </c>
      <c r="K47" s="37">
        <v>2150</v>
      </c>
      <c r="L47" s="37">
        <v>0</v>
      </c>
      <c r="M47" s="37">
        <v>9875</v>
      </c>
      <c r="N47" s="37">
        <v>40</v>
      </c>
      <c r="O47" s="31"/>
    </row>
    <row r="48" spans="1:15" ht="15.75" x14ac:dyDescent="0.25">
      <c r="A48" s="29"/>
      <c r="B48" s="35" t="s">
        <v>102</v>
      </c>
      <c r="C48" s="35" t="s">
        <v>26</v>
      </c>
      <c r="D48" s="36" t="s">
        <v>90</v>
      </c>
      <c r="E48" s="36" t="s">
        <v>78</v>
      </c>
      <c r="F48" s="36" t="s">
        <v>91</v>
      </c>
      <c r="G48" s="37">
        <v>0</v>
      </c>
      <c r="H48" s="37">
        <v>0</v>
      </c>
      <c r="I48" s="37">
        <v>567</v>
      </c>
      <c r="J48" s="37">
        <v>266</v>
      </c>
      <c r="K48" s="37">
        <v>391</v>
      </c>
      <c r="L48" s="37">
        <v>0</v>
      </c>
      <c r="M48" s="37">
        <v>1224</v>
      </c>
      <c r="N48" s="37">
        <v>10</v>
      </c>
      <c r="O48" s="31"/>
    </row>
    <row r="49" spans="1:15" ht="15.75" x14ac:dyDescent="0.25">
      <c r="A49" s="29"/>
      <c r="B49" s="35" t="s">
        <v>102</v>
      </c>
      <c r="C49" s="35" t="s">
        <v>24</v>
      </c>
      <c r="D49" s="36" t="s">
        <v>92</v>
      </c>
      <c r="E49" s="36" t="s">
        <v>78</v>
      </c>
      <c r="F49" s="36" t="s">
        <v>93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9</v>
      </c>
      <c r="O49" s="31"/>
    </row>
    <row r="50" spans="1:15" ht="15.75" x14ac:dyDescent="0.25">
      <c r="A50" s="29"/>
      <c r="B50" s="32" t="s">
        <v>102</v>
      </c>
      <c r="C50" s="35" t="s">
        <v>24</v>
      </c>
      <c r="D50" s="33" t="s">
        <v>92</v>
      </c>
      <c r="E50" s="33" t="s">
        <v>78</v>
      </c>
      <c r="F50" s="33" t="s">
        <v>93</v>
      </c>
      <c r="G50" s="34">
        <v>0</v>
      </c>
      <c r="H50" s="34">
        <v>0</v>
      </c>
      <c r="I50" s="34">
        <v>894</v>
      </c>
      <c r="J50" s="34">
        <v>440</v>
      </c>
      <c r="K50" s="34">
        <v>617</v>
      </c>
      <c r="L50" s="34">
        <v>0</v>
      </c>
      <c r="M50" s="34">
        <v>1951</v>
      </c>
      <c r="N50" s="34">
        <v>9</v>
      </c>
      <c r="O50" s="31"/>
    </row>
    <row r="51" spans="1:15" ht="15.75" x14ac:dyDescent="0.25">
      <c r="A51" s="29"/>
      <c r="B51" s="35" t="s">
        <v>102</v>
      </c>
      <c r="C51" s="35" t="s">
        <v>16</v>
      </c>
      <c r="D51" s="36" t="s">
        <v>94</v>
      </c>
      <c r="E51" s="36" t="s">
        <v>78</v>
      </c>
      <c r="F51" s="36" t="s">
        <v>95</v>
      </c>
      <c r="G51" s="37">
        <v>0</v>
      </c>
      <c r="H51" s="37">
        <v>0</v>
      </c>
      <c r="I51" s="37">
        <v>628</v>
      </c>
      <c r="J51" s="37">
        <v>483</v>
      </c>
      <c r="K51" s="37">
        <v>833</v>
      </c>
      <c r="L51" s="37">
        <v>0</v>
      </c>
      <c r="M51" s="37">
        <v>1944</v>
      </c>
      <c r="N51" s="37">
        <v>10</v>
      </c>
      <c r="O51" s="31"/>
    </row>
    <row r="52" spans="1:15" ht="15.75" x14ac:dyDescent="0.25">
      <c r="A52" s="29"/>
      <c r="B52" s="35" t="s">
        <v>102</v>
      </c>
      <c r="C52" s="35" t="s">
        <v>18</v>
      </c>
      <c r="D52" s="36" t="s">
        <v>96</v>
      </c>
      <c r="E52" s="36" t="s">
        <v>78</v>
      </c>
      <c r="F52" s="36" t="s">
        <v>97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19</v>
      </c>
      <c r="O52" s="31"/>
    </row>
    <row r="53" spans="1:15" ht="15.75" x14ac:dyDescent="0.25">
      <c r="A53" s="29"/>
      <c r="B53" s="32" t="s">
        <v>102</v>
      </c>
      <c r="C53" s="35" t="s">
        <v>18</v>
      </c>
      <c r="D53" s="33" t="s">
        <v>96</v>
      </c>
      <c r="E53" s="33" t="s">
        <v>78</v>
      </c>
      <c r="F53" s="33" t="s">
        <v>97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19</v>
      </c>
      <c r="O53" s="31"/>
    </row>
    <row r="54" spans="1:15" ht="15.75" x14ac:dyDescent="0.25">
      <c r="A54" s="29"/>
      <c r="B54" s="32" t="s">
        <v>102</v>
      </c>
      <c r="C54" s="35" t="s">
        <v>18</v>
      </c>
      <c r="D54" s="33" t="s">
        <v>96</v>
      </c>
      <c r="E54" s="33" t="s">
        <v>78</v>
      </c>
      <c r="F54" s="33" t="s">
        <v>97</v>
      </c>
      <c r="G54" s="34">
        <v>0</v>
      </c>
      <c r="H54" s="34">
        <v>0</v>
      </c>
      <c r="I54" s="34">
        <v>1934</v>
      </c>
      <c r="J54" s="34">
        <v>203</v>
      </c>
      <c r="K54" s="34">
        <v>260</v>
      </c>
      <c r="L54" s="34">
        <v>0</v>
      </c>
      <c r="M54" s="34">
        <v>2397</v>
      </c>
      <c r="N54" s="34">
        <v>19</v>
      </c>
      <c r="O54" s="31"/>
    </row>
    <row r="55" spans="1:15" ht="15.75" x14ac:dyDescent="0.25">
      <c r="A55" s="29"/>
      <c r="B55" s="35" t="s">
        <v>102</v>
      </c>
      <c r="C55" s="35" t="s">
        <v>22</v>
      </c>
      <c r="D55" s="36" t="s">
        <v>98</v>
      </c>
      <c r="E55" s="36" t="s">
        <v>78</v>
      </c>
      <c r="F55" s="36" t="s">
        <v>99</v>
      </c>
      <c r="G55" s="37">
        <v>0</v>
      </c>
      <c r="H55" s="37">
        <v>0</v>
      </c>
      <c r="I55" s="37">
        <v>700</v>
      </c>
      <c r="J55" s="37">
        <v>387</v>
      </c>
      <c r="K55" s="37">
        <v>576</v>
      </c>
      <c r="L55" s="37">
        <v>0</v>
      </c>
      <c r="M55" s="37">
        <v>1663</v>
      </c>
      <c r="N55" s="37">
        <v>15</v>
      </c>
      <c r="O55" s="31"/>
    </row>
    <row r="56" spans="1:15" ht="15.75" x14ac:dyDescent="0.25">
      <c r="A56" s="29"/>
      <c r="B56" s="35" t="s">
        <v>103</v>
      </c>
      <c r="C56" s="35" t="s">
        <v>37</v>
      </c>
      <c r="D56" s="36" t="s">
        <v>81</v>
      </c>
      <c r="E56" s="36" t="s">
        <v>78</v>
      </c>
      <c r="F56" s="36" t="s">
        <v>82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8</v>
      </c>
      <c r="O56" s="31" t="s">
        <v>104</v>
      </c>
    </row>
    <row r="57" spans="1:15" ht="15.75" x14ac:dyDescent="0.25">
      <c r="A57" s="29"/>
      <c r="B57" s="32" t="s">
        <v>103</v>
      </c>
      <c r="C57" s="35" t="s">
        <v>37</v>
      </c>
      <c r="D57" s="33" t="s">
        <v>81</v>
      </c>
      <c r="E57" s="33" t="s">
        <v>78</v>
      </c>
      <c r="F57" s="33" t="s">
        <v>82</v>
      </c>
      <c r="G57" s="34">
        <v>0</v>
      </c>
      <c r="H57" s="34">
        <v>0</v>
      </c>
      <c r="I57" s="34">
        <v>907</v>
      </c>
      <c r="J57" s="34">
        <v>470</v>
      </c>
      <c r="K57" s="34">
        <v>947</v>
      </c>
      <c r="L57" s="34">
        <v>0</v>
      </c>
      <c r="M57" s="34">
        <v>2324</v>
      </c>
      <c r="N57" s="34">
        <v>8</v>
      </c>
      <c r="O57" s="31"/>
    </row>
    <row r="58" spans="1:15" ht="15.75" x14ac:dyDescent="0.25">
      <c r="A58" s="29"/>
      <c r="B58" s="35" t="s">
        <v>103</v>
      </c>
      <c r="C58" s="35" t="s">
        <v>32</v>
      </c>
      <c r="D58" s="36" t="s">
        <v>83</v>
      </c>
      <c r="E58" s="36" t="s">
        <v>78</v>
      </c>
      <c r="F58" s="36" t="s">
        <v>80</v>
      </c>
      <c r="G58" s="37">
        <v>0</v>
      </c>
      <c r="H58" s="37">
        <v>0</v>
      </c>
      <c r="I58" s="37">
        <v>-212</v>
      </c>
      <c r="J58" s="37">
        <v>-86</v>
      </c>
      <c r="K58" s="37">
        <v>-126</v>
      </c>
      <c r="L58" s="37">
        <v>0</v>
      </c>
      <c r="M58" s="37">
        <v>-424</v>
      </c>
      <c r="N58" s="37">
        <v>30</v>
      </c>
      <c r="O58" s="31" t="s">
        <v>105</v>
      </c>
    </row>
    <row r="59" spans="1:15" ht="15.75" x14ac:dyDescent="0.25">
      <c r="A59" s="29"/>
      <c r="B59" s="32" t="s">
        <v>103</v>
      </c>
      <c r="C59" s="35" t="s">
        <v>32</v>
      </c>
      <c r="D59" s="33" t="s">
        <v>83</v>
      </c>
      <c r="E59" s="33" t="s">
        <v>78</v>
      </c>
      <c r="F59" s="33" t="s">
        <v>80</v>
      </c>
      <c r="G59" s="34">
        <v>0</v>
      </c>
      <c r="H59" s="34">
        <v>0</v>
      </c>
      <c r="I59" s="34">
        <v>1805</v>
      </c>
      <c r="J59" s="34">
        <v>444</v>
      </c>
      <c r="K59" s="34">
        <v>647</v>
      </c>
      <c r="L59" s="34">
        <v>0</v>
      </c>
      <c r="M59" s="34">
        <v>2896</v>
      </c>
      <c r="N59" s="34">
        <v>30</v>
      </c>
      <c r="O59" s="31"/>
    </row>
    <row r="60" spans="1:15" ht="15.75" x14ac:dyDescent="0.25">
      <c r="A60" s="29"/>
      <c r="B60" s="32" t="s">
        <v>103</v>
      </c>
      <c r="C60" s="35" t="s">
        <v>32</v>
      </c>
      <c r="D60" s="33" t="s">
        <v>83</v>
      </c>
      <c r="E60" s="33" t="s">
        <v>78</v>
      </c>
      <c r="F60" s="33" t="s">
        <v>80</v>
      </c>
      <c r="G60" s="34">
        <v>0</v>
      </c>
      <c r="H60" s="34">
        <v>0</v>
      </c>
      <c r="I60" s="34">
        <v>-63</v>
      </c>
      <c r="J60" s="34">
        <v>38</v>
      </c>
      <c r="K60" s="34">
        <v>-12</v>
      </c>
      <c r="L60" s="34">
        <v>0</v>
      </c>
      <c r="M60" s="34">
        <v>-37</v>
      </c>
      <c r="N60" s="34">
        <v>0</v>
      </c>
      <c r="O60" s="31"/>
    </row>
    <row r="61" spans="1:15" ht="15.75" x14ac:dyDescent="0.25">
      <c r="A61" s="29"/>
      <c r="B61" s="35" t="s">
        <v>103</v>
      </c>
      <c r="C61" s="35" t="s">
        <v>35</v>
      </c>
      <c r="D61" s="36" t="s">
        <v>84</v>
      </c>
      <c r="E61" s="36" t="s">
        <v>78</v>
      </c>
      <c r="F61" s="36" t="s">
        <v>85</v>
      </c>
      <c r="G61" s="37">
        <v>0</v>
      </c>
      <c r="H61" s="37">
        <v>0</v>
      </c>
      <c r="I61" s="37">
        <v>700</v>
      </c>
      <c r="J61" s="37">
        <v>300</v>
      </c>
      <c r="K61" s="37">
        <v>575</v>
      </c>
      <c r="L61" s="37">
        <v>0</v>
      </c>
      <c r="M61" s="37">
        <v>1575</v>
      </c>
      <c r="N61" s="37">
        <v>6</v>
      </c>
      <c r="O61" s="31" t="s">
        <v>106</v>
      </c>
    </row>
    <row r="62" spans="1:15" ht="15.75" x14ac:dyDescent="0.25">
      <c r="A62" s="29"/>
      <c r="B62" s="35" t="s">
        <v>103</v>
      </c>
      <c r="C62" s="35" t="s">
        <v>30</v>
      </c>
      <c r="D62" s="36" t="s">
        <v>86</v>
      </c>
      <c r="E62" s="36" t="s">
        <v>78</v>
      </c>
      <c r="F62" s="36" t="s">
        <v>87</v>
      </c>
      <c r="G62" s="37">
        <v>0</v>
      </c>
      <c r="H62" s="37">
        <v>0</v>
      </c>
      <c r="I62" s="37">
        <v>4638</v>
      </c>
      <c r="J62" s="37">
        <v>753</v>
      </c>
      <c r="K62" s="37">
        <v>1449</v>
      </c>
      <c r="L62" s="37">
        <v>0</v>
      </c>
      <c r="M62" s="37">
        <v>6840</v>
      </c>
      <c r="N62" s="37">
        <v>38</v>
      </c>
      <c r="O62" s="31" t="s">
        <v>107</v>
      </c>
    </row>
    <row r="63" spans="1:15" ht="15.75" x14ac:dyDescent="0.25">
      <c r="A63" s="29"/>
      <c r="B63" s="35" t="s">
        <v>103</v>
      </c>
      <c r="C63" s="35" t="s">
        <v>28</v>
      </c>
      <c r="D63" s="36" t="s">
        <v>88</v>
      </c>
      <c r="E63" s="36" t="s">
        <v>78</v>
      </c>
      <c r="F63" s="36" t="s">
        <v>89</v>
      </c>
      <c r="G63" s="37">
        <v>0</v>
      </c>
      <c r="H63" s="37">
        <v>0</v>
      </c>
      <c r="I63" s="37">
        <v>5550</v>
      </c>
      <c r="J63" s="37">
        <v>2025</v>
      </c>
      <c r="K63" s="37">
        <v>2075</v>
      </c>
      <c r="L63" s="37">
        <v>0</v>
      </c>
      <c r="M63" s="37">
        <v>9650</v>
      </c>
      <c r="N63" s="37">
        <v>39</v>
      </c>
      <c r="O63" s="31" t="s">
        <v>108</v>
      </c>
    </row>
    <row r="64" spans="1:15" ht="15.75" x14ac:dyDescent="0.25">
      <c r="A64" s="29"/>
      <c r="B64" s="35" t="s">
        <v>103</v>
      </c>
      <c r="C64" s="35" t="s">
        <v>26</v>
      </c>
      <c r="D64" s="36" t="s">
        <v>90</v>
      </c>
      <c r="E64" s="36" t="s">
        <v>78</v>
      </c>
      <c r="F64" s="36" t="s">
        <v>91</v>
      </c>
      <c r="G64" s="37">
        <v>0</v>
      </c>
      <c r="H64" s="37">
        <v>0</v>
      </c>
      <c r="I64" s="37">
        <v>597</v>
      </c>
      <c r="J64" s="37">
        <v>240</v>
      </c>
      <c r="K64" s="37">
        <v>482</v>
      </c>
      <c r="L64" s="37">
        <v>0</v>
      </c>
      <c r="M64" s="37">
        <v>1319</v>
      </c>
      <c r="N64" s="37">
        <v>10</v>
      </c>
      <c r="O64" s="31" t="s">
        <v>109</v>
      </c>
    </row>
    <row r="65" spans="1:15" ht="15.75" x14ac:dyDescent="0.25">
      <c r="A65" s="29"/>
      <c r="B65" s="35" t="s">
        <v>103</v>
      </c>
      <c r="C65" s="35" t="s">
        <v>24</v>
      </c>
      <c r="D65" s="36" t="s">
        <v>92</v>
      </c>
      <c r="E65" s="36" t="s">
        <v>78</v>
      </c>
      <c r="F65" s="36" t="s">
        <v>93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9</v>
      </c>
      <c r="O65" s="31" t="s">
        <v>110</v>
      </c>
    </row>
    <row r="66" spans="1:15" ht="15.75" x14ac:dyDescent="0.25">
      <c r="A66" s="29"/>
      <c r="B66" s="32" t="s">
        <v>103</v>
      </c>
      <c r="C66" s="35" t="s">
        <v>24</v>
      </c>
      <c r="D66" s="33" t="s">
        <v>92</v>
      </c>
      <c r="E66" s="33" t="s">
        <v>78</v>
      </c>
      <c r="F66" s="33" t="s">
        <v>93</v>
      </c>
      <c r="G66" s="34">
        <v>0</v>
      </c>
      <c r="H66" s="34">
        <v>0</v>
      </c>
      <c r="I66" s="34">
        <v>925</v>
      </c>
      <c r="J66" s="34">
        <v>407</v>
      </c>
      <c r="K66" s="34">
        <v>722</v>
      </c>
      <c r="L66" s="34">
        <v>0</v>
      </c>
      <c r="M66" s="34">
        <v>2054</v>
      </c>
      <c r="N66" s="34">
        <v>9</v>
      </c>
      <c r="O66" s="31"/>
    </row>
    <row r="67" spans="1:15" ht="15.75" x14ac:dyDescent="0.25">
      <c r="A67" s="29"/>
      <c r="B67" s="35" t="s">
        <v>103</v>
      </c>
      <c r="C67" s="35" t="s">
        <v>16</v>
      </c>
      <c r="D67" s="36" t="s">
        <v>94</v>
      </c>
      <c r="E67" s="36" t="s">
        <v>78</v>
      </c>
      <c r="F67" s="36" t="s">
        <v>95</v>
      </c>
      <c r="G67" s="37">
        <v>0</v>
      </c>
      <c r="H67" s="37">
        <v>0</v>
      </c>
      <c r="I67" s="37">
        <v>861</v>
      </c>
      <c r="J67" s="37">
        <v>516</v>
      </c>
      <c r="K67" s="37">
        <v>970</v>
      </c>
      <c r="L67" s="37">
        <v>0</v>
      </c>
      <c r="M67" s="37">
        <v>2347</v>
      </c>
      <c r="N67" s="37">
        <v>10</v>
      </c>
      <c r="O67" s="31" t="s">
        <v>113</v>
      </c>
    </row>
    <row r="68" spans="1:15" ht="15.75" x14ac:dyDescent="0.25">
      <c r="A68" s="29"/>
      <c r="B68" s="35" t="s">
        <v>103</v>
      </c>
      <c r="C68" s="35" t="s">
        <v>18</v>
      </c>
      <c r="D68" s="36" t="s">
        <v>96</v>
      </c>
      <c r="E68" s="36" t="s">
        <v>78</v>
      </c>
      <c r="F68" s="36" t="s">
        <v>97</v>
      </c>
      <c r="G68" s="37">
        <v>0</v>
      </c>
      <c r="H68" s="37">
        <v>0</v>
      </c>
      <c r="I68" s="37">
        <v>14</v>
      </c>
      <c r="J68" s="37">
        <v>3</v>
      </c>
      <c r="K68" s="37">
        <v>21</v>
      </c>
      <c r="L68" s="37">
        <v>0</v>
      </c>
      <c r="M68" s="37">
        <v>38</v>
      </c>
      <c r="N68" s="37">
        <v>20</v>
      </c>
      <c r="O68" s="31" t="s">
        <v>111</v>
      </c>
    </row>
    <row r="69" spans="1:15" ht="15.75" x14ac:dyDescent="0.25">
      <c r="A69" s="29"/>
      <c r="B69" s="32" t="s">
        <v>103</v>
      </c>
      <c r="C69" s="35" t="s">
        <v>18</v>
      </c>
      <c r="D69" s="33" t="s">
        <v>96</v>
      </c>
      <c r="E69" s="33" t="s">
        <v>78</v>
      </c>
      <c r="F69" s="33" t="s">
        <v>97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20</v>
      </c>
      <c r="O69" s="31"/>
    </row>
    <row r="70" spans="1:15" ht="15.75" x14ac:dyDescent="0.25">
      <c r="A70" s="29"/>
      <c r="B70" s="32" t="s">
        <v>103</v>
      </c>
      <c r="C70" s="35" t="s">
        <v>18</v>
      </c>
      <c r="D70" s="33" t="s">
        <v>96</v>
      </c>
      <c r="E70" s="33" t="s">
        <v>78</v>
      </c>
      <c r="F70" s="33" t="s">
        <v>97</v>
      </c>
      <c r="G70" s="34">
        <v>0</v>
      </c>
      <c r="H70" s="34">
        <v>0</v>
      </c>
      <c r="I70" s="34">
        <v>1947</v>
      </c>
      <c r="J70" s="34">
        <v>208</v>
      </c>
      <c r="K70" s="34">
        <v>314</v>
      </c>
      <c r="L70" s="34">
        <v>0</v>
      </c>
      <c r="M70" s="34">
        <v>2469</v>
      </c>
      <c r="N70" s="34">
        <v>20</v>
      </c>
      <c r="O70" s="31"/>
    </row>
    <row r="71" spans="1:15" ht="15.75" x14ac:dyDescent="0.25">
      <c r="A71" s="29"/>
      <c r="B71" s="35" t="s">
        <v>103</v>
      </c>
      <c r="C71" s="35" t="s">
        <v>22</v>
      </c>
      <c r="D71" s="36" t="s">
        <v>98</v>
      </c>
      <c r="E71" s="36" t="s">
        <v>78</v>
      </c>
      <c r="F71" s="36" t="s">
        <v>99</v>
      </c>
      <c r="G71" s="37">
        <v>0</v>
      </c>
      <c r="H71" s="37">
        <v>0</v>
      </c>
      <c r="I71" s="37">
        <v>730</v>
      </c>
      <c r="J71" s="37">
        <v>367</v>
      </c>
      <c r="K71" s="37">
        <v>652</v>
      </c>
      <c r="L71" s="37">
        <v>0</v>
      </c>
      <c r="M71" s="37">
        <v>1749</v>
      </c>
      <c r="N71" s="37">
        <v>15</v>
      </c>
      <c r="O71" s="31" t="s">
        <v>112</v>
      </c>
    </row>
  </sheetData>
  <autoFilter ref="C1:C71" xr:uid="{3671E7B8-D3CB-4891-970A-55C0BC65722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02B2-F402-49D0-A82A-38C5C4E45998}">
  <dimension ref="A1:AO231"/>
  <sheetViews>
    <sheetView topLeftCell="A61" workbookViewId="0">
      <selection activeCell="A6" sqref="A6:XFD7"/>
    </sheetView>
  </sheetViews>
  <sheetFormatPr defaultRowHeight="15" x14ac:dyDescent="0.25"/>
  <cols>
    <col min="1" max="1" width="59.85546875" customWidth="1"/>
    <col min="2" max="2" width="21.140625" customWidth="1"/>
    <col min="3" max="3" width="28.7109375" customWidth="1"/>
    <col min="5" max="5" width="19.140625" customWidth="1"/>
    <col min="6" max="6" width="13" customWidth="1"/>
    <col min="7" max="7" width="10.85546875" customWidth="1"/>
  </cols>
  <sheetData>
    <row r="1" spans="1:41" ht="75" x14ac:dyDescent="0.25">
      <c r="A1" s="38" t="s">
        <v>114</v>
      </c>
      <c r="B1" s="38" t="s">
        <v>115</v>
      </c>
      <c r="C1" s="38" t="s">
        <v>116</v>
      </c>
      <c r="D1" s="38" t="s">
        <v>117</v>
      </c>
      <c r="E1" s="38" t="s">
        <v>118</v>
      </c>
      <c r="F1" s="39" t="s">
        <v>119</v>
      </c>
      <c r="G1" s="38" t="s">
        <v>120</v>
      </c>
      <c r="H1" s="38" t="s">
        <v>121</v>
      </c>
      <c r="I1" s="38" t="s">
        <v>122</v>
      </c>
      <c r="J1" s="38" t="s">
        <v>123</v>
      </c>
      <c r="K1" s="38" t="s">
        <v>124</v>
      </c>
      <c r="L1" s="38" t="s">
        <v>125</v>
      </c>
      <c r="M1" s="38" t="s">
        <v>126</v>
      </c>
      <c r="N1" s="38" t="s">
        <v>127</v>
      </c>
      <c r="O1" s="38" t="s">
        <v>128</v>
      </c>
      <c r="P1" s="38" t="s">
        <v>129</v>
      </c>
      <c r="Q1" s="38" t="s">
        <v>130</v>
      </c>
      <c r="R1" s="38" t="s">
        <v>131</v>
      </c>
      <c r="S1" s="38" t="s">
        <v>132</v>
      </c>
      <c r="T1" s="38" t="s">
        <v>133</v>
      </c>
      <c r="U1" s="38" t="s">
        <v>134</v>
      </c>
      <c r="V1" s="38" t="s">
        <v>135</v>
      </c>
      <c r="W1" s="38" t="s">
        <v>136</v>
      </c>
      <c r="X1" s="38" t="s">
        <v>137</v>
      </c>
      <c r="Y1" s="38" t="s">
        <v>138</v>
      </c>
      <c r="Z1" s="38" t="s">
        <v>139</v>
      </c>
      <c r="AA1" s="38" t="s">
        <v>140</v>
      </c>
      <c r="AB1" s="38" t="s">
        <v>141</v>
      </c>
      <c r="AC1" s="38" t="s">
        <v>142</v>
      </c>
      <c r="AD1" s="38" t="s">
        <v>143</v>
      </c>
      <c r="AE1" s="38" t="s">
        <v>144</v>
      </c>
      <c r="AF1" s="38" t="s">
        <v>145</v>
      </c>
      <c r="AG1" s="38" t="s">
        <v>146</v>
      </c>
      <c r="AH1" s="38" t="s">
        <v>147</v>
      </c>
      <c r="AI1" s="38" t="s">
        <v>148</v>
      </c>
      <c r="AJ1" s="38" t="s">
        <v>149</v>
      </c>
      <c r="AK1" s="38" t="s">
        <v>150</v>
      </c>
      <c r="AL1" s="38" t="s">
        <v>151</v>
      </c>
      <c r="AM1" s="38" t="s">
        <v>152</v>
      </c>
      <c r="AN1" s="38" t="s">
        <v>153</v>
      </c>
      <c r="AO1" s="38" t="s">
        <v>154</v>
      </c>
    </row>
    <row r="2" spans="1:41" x14ac:dyDescent="0.25">
      <c r="A2" s="40" t="s">
        <v>160</v>
      </c>
      <c r="B2" s="40" t="s">
        <v>16</v>
      </c>
      <c r="C2" s="40" t="s">
        <v>161</v>
      </c>
      <c r="D2" s="40" t="s">
        <v>155</v>
      </c>
      <c r="E2" s="41">
        <v>45516</v>
      </c>
      <c r="F2" s="40" t="s">
        <v>156</v>
      </c>
      <c r="G2" s="40" t="s">
        <v>157</v>
      </c>
      <c r="H2" s="40">
        <v>1044</v>
      </c>
      <c r="I2" s="40">
        <v>0</v>
      </c>
      <c r="J2" s="40">
        <v>87</v>
      </c>
      <c r="K2" s="40">
        <v>238</v>
      </c>
      <c r="L2" s="40">
        <v>719</v>
      </c>
      <c r="M2" s="40">
        <v>0</v>
      </c>
      <c r="N2" s="40">
        <v>0</v>
      </c>
      <c r="O2" s="40">
        <v>145.65</v>
      </c>
      <c r="P2" s="40">
        <v>0</v>
      </c>
      <c r="Q2" s="40">
        <v>11.2</v>
      </c>
      <c r="R2" s="40">
        <v>36.380000000000003</v>
      </c>
      <c r="S2" s="40">
        <v>89.47</v>
      </c>
      <c r="T2" s="40">
        <v>0</v>
      </c>
      <c r="U2" s="40">
        <v>0</v>
      </c>
      <c r="V2" s="40">
        <v>8.61</v>
      </c>
      <c r="W2" s="40">
        <v>0</v>
      </c>
      <c r="X2" s="40">
        <v>11</v>
      </c>
      <c r="Y2" s="40">
        <v>0</v>
      </c>
      <c r="Z2" s="40">
        <v>3</v>
      </c>
      <c r="AA2" s="40">
        <v>4</v>
      </c>
      <c r="AB2" s="40">
        <v>4</v>
      </c>
      <c r="AC2" s="40">
        <v>0</v>
      </c>
      <c r="AD2" s="40">
        <v>18</v>
      </c>
      <c r="AE2" s="40">
        <v>8</v>
      </c>
      <c r="AF2" s="40">
        <v>6</v>
      </c>
      <c r="AG2" s="40">
        <v>0</v>
      </c>
      <c r="AH2" s="40">
        <v>0</v>
      </c>
      <c r="AI2" s="40">
        <v>0</v>
      </c>
      <c r="AJ2" s="40">
        <v>0</v>
      </c>
      <c r="AK2" s="40">
        <v>0</v>
      </c>
      <c r="AL2" s="40">
        <v>0</v>
      </c>
      <c r="AM2" s="40">
        <v>0</v>
      </c>
      <c r="AN2" s="40">
        <v>0</v>
      </c>
      <c r="AO2" s="40">
        <v>0</v>
      </c>
    </row>
    <row r="3" spans="1:41" x14ac:dyDescent="0.25">
      <c r="A3" s="40" t="s">
        <v>160</v>
      </c>
      <c r="B3" s="40" t="s">
        <v>16</v>
      </c>
      <c r="C3" s="40" t="s">
        <v>161</v>
      </c>
      <c r="D3" s="40" t="s">
        <v>155</v>
      </c>
      <c r="E3" s="41">
        <v>45516</v>
      </c>
      <c r="F3" s="40" t="s">
        <v>156</v>
      </c>
      <c r="G3" s="40" t="s">
        <v>158</v>
      </c>
      <c r="H3" s="40">
        <v>1330</v>
      </c>
      <c r="I3" s="40">
        <v>0</v>
      </c>
      <c r="J3" s="40">
        <v>248</v>
      </c>
      <c r="K3" s="40">
        <v>318</v>
      </c>
      <c r="L3" s="40">
        <v>764</v>
      </c>
      <c r="M3" s="40">
        <v>0</v>
      </c>
      <c r="N3" s="40">
        <v>0</v>
      </c>
      <c r="O3" s="40">
        <v>172.2</v>
      </c>
      <c r="P3" s="40">
        <v>0</v>
      </c>
      <c r="Q3" s="40">
        <v>30.53</v>
      </c>
      <c r="R3" s="40">
        <v>43.53</v>
      </c>
      <c r="S3" s="40">
        <v>87.16</v>
      </c>
      <c r="T3" s="40">
        <v>0</v>
      </c>
      <c r="U3" s="40">
        <v>0</v>
      </c>
      <c r="V3" s="40">
        <v>10.97</v>
      </c>
      <c r="W3" s="40">
        <v>0</v>
      </c>
      <c r="X3" s="40">
        <v>11</v>
      </c>
      <c r="Y3" s="40">
        <v>0</v>
      </c>
      <c r="Z3" s="40">
        <v>3</v>
      </c>
      <c r="AA3" s="40">
        <v>4</v>
      </c>
      <c r="AB3" s="40">
        <v>4</v>
      </c>
      <c r="AC3" s="40">
        <v>0</v>
      </c>
      <c r="AD3" s="40">
        <v>96</v>
      </c>
      <c r="AE3" s="40">
        <v>52</v>
      </c>
      <c r="AF3" s="40">
        <v>29</v>
      </c>
      <c r="AG3" s="40">
        <v>0</v>
      </c>
      <c r="AH3" s="40">
        <v>0</v>
      </c>
      <c r="AI3" s="40">
        <v>0</v>
      </c>
      <c r="AJ3" s="40">
        <v>0</v>
      </c>
      <c r="AK3" s="40">
        <v>0</v>
      </c>
      <c r="AL3" s="40">
        <v>0</v>
      </c>
      <c r="AM3" s="40">
        <v>0</v>
      </c>
      <c r="AN3" s="40">
        <v>0</v>
      </c>
      <c r="AO3" s="40">
        <v>0</v>
      </c>
    </row>
    <row r="4" spans="1:41" x14ac:dyDescent="0.25">
      <c r="A4" s="40" t="s">
        <v>162</v>
      </c>
      <c r="B4" s="40" t="s">
        <v>32</v>
      </c>
      <c r="C4" s="40" t="s">
        <v>163</v>
      </c>
      <c r="D4" s="40" t="s">
        <v>155</v>
      </c>
      <c r="E4" s="41">
        <v>45516</v>
      </c>
      <c r="F4" s="40" t="s">
        <v>156</v>
      </c>
      <c r="G4" s="40" t="s">
        <v>158</v>
      </c>
      <c r="H4" s="40">
        <v>1393</v>
      </c>
      <c r="I4" s="40">
        <v>0</v>
      </c>
      <c r="J4" s="40">
        <v>724</v>
      </c>
      <c r="K4" s="40">
        <v>269</v>
      </c>
      <c r="L4" s="40">
        <v>400</v>
      </c>
      <c r="M4" s="40">
        <v>0</v>
      </c>
      <c r="N4" s="40">
        <v>0</v>
      </c>
      <c r="O4" s="40">
        <v>182.99</v>
      </c>
      <c r="P4" s="40">
        <v>0</v>
      </c>
      <c r="Q4" s="40">
        <v>89.03</v>
      </c>
      <c r="R4" s="40">
        <v>36.82</v>
      </c>
      <c r="S4" s="40">
        <v>45.65</v>
      </c>
      <c r="T4" s="40">
        <v>0</v>
      </c>
      <c r="U4" s="40">
        <v>0</v>
      </c>
      <c r="V4" s="40">
        <v>11.49</v>
      </c>
      <c r="W4" s="40">
        <v>0</v>
      </c>
      <c r="X4" s="40">
        <v>33</v>
      </c>
      <c r="Y4" s="40">
        <v>0</v>
      </c>
      <c r="Z4" s="40">
        <v>9</v>
      </c>
      <c r="AA4" s="40">
        <v>5</v>
      </c>
      <c r="AB4" s="40">
        <v>4</v>
      </c>
      <c r="AC4" s="40">
        <v>0</v>
      </c>
      <c r="AD4" s="40">
        <v>38</v>
      </c>
      <c r="AE4" s="40">
        <v>8</v>
      </c>
      <c r="AF4" s="40">
        <v>15</v>
      </c>
      <c r="AG4" s="40">
        <v>0</v>
      </c>
      <c r="AH4" s="40">
        <v>0</v>
      </c>
      <c r="AI4" s="40">
        <v>0</v>
      </c>
      <c r="AJ4" s="40">
        <v>0</v>
      </c>
      <c r="AK4" s="40">
        <v>0</v>
      </c>
      <c r="AL4" s="40">
        <v>46</v>
      </c>
      <c r="AM4" s="40">
        <v>55</v>
      </c>
      <c r="AN4" s="40">
        <v>69</v>
      </c>
      <c r="AO4" s="40">
        <v>0.81</v>
      </c>
    </row>
    <row r="5" spans="1:41" x14ac:dyDescent="0.25">
      <c r="A5" s="40" t="s">
        <v>162</v>
      </c>
      <c r="B5" s="40" t="s">
        <v>32</v>
      </c>
      <c r="C5" s="40" t="s">
        <v>163</v>
      </c>
      <c r="D5" s="40" t="s">
        <v>155</v>
      </c>
      <c r="E5" s="41">
        <v>45516</v>
      </c>
      <c r="F5" s="40" t="s">
        <v>156</v>
      </c>
      <c r="G5" s="40" t="s">
        <v>157</v>
      </c>
      <c r="H5" s="40">
        <v>1765</v>
      </c>
      <c r="I5" s="40">
        <v>0</v>
      </c>
      <c r="J5" s="40">
        <v>1176</v>
      </c>
      <c r="K5" s="40">
        <v>233</v>
      </c>
      <c r="L5" s="40">
        <v>356</v>
      </c>
      <c r="M5" s="40">
        <v>0</v>
      </c>
      <c r="N5" s="40">
        <v>0</v>
      </c>
      <c r="O5" s="40">
        <v>245.47</v>
      </c>
      <c r="P5" s="40">
        <v>0</v>
      </c>
      <c r="Q5" s="40">
        <v>151.03</v>
      </c>
      <c r="R5" s="40">
        <v>35.54</v>
      </c>
      <c r="S5" s="40">
        <v>44.34</v>
      </c>
      <c r="T5" s="40">
        <v>0</v>
      </c>
      <c r="U5" s="40">
        <v>0</v>
      </c>
      <c r="V5" s="40">
        <v>14.56</v>
      </c>
      <c r="W5" s="40">
        <v>0</v>
      </c>
      <c r="X5" s="40">
        <v>33</v>
      </c>
      <c r="Y5" s="40">
        <v>0</v>
      </c>
      <c r="Z5" s="40">
        <v>13</v>
      </c>
      <c r="AA5" s="40">
        <v>6</v>
      </c>
      <c r="AB5" s="40">
        <v>2</v>
      </c>
      <c r="AC5" s="40">
        <v>0</v>
      </c>
      <c r="AD5" s="40">
        <v>42</v>
      </c>
      <c r="AE5" s="40">
        <v>11</v>
      </c>
      <c r="AF5" s="40">
        <v>17</v>
      </c>
      <c r="AG5" s="40">
        <v>0</v>
      </c>
      <c r="AH5" s="40">
        <v>0</v>
      </c>
      <c r="AI5" s="40">
        <v>0</v>
      </c>
      <c r="AJ5" s="40">
        <v>0</v>
      </c>
      <c r="AK5" s="40">
        <v>0</v>
      </c>
      <c r="AL5" s="40">
        <v>56</v>
      </c>
      <c r="AM5" s="40">
        <v>32</v>
      </c>
      <c r="AN5" s="40">
        <v>56</v>
      </c>
      <c r="AO5" s="40">
        <v>0.65</v>
      </c>
    </row>
    <row r="6" spans="1:41" x14ac:dyDescent="0.25">
      <c r="A6" s="40" t="s">
        <v>164</v>
      </c>
      <c r="B6" s="40" t="s">
        <v>28</v>
      </c>
      <c r="C6" s="40" t="s">
        <v>165</v>
      </c>
      <c r="D6" s="40" t="s">
        <v>159</v>
      </c>
      <c r="E6" s="41">
        <v>45516</v>
      </c>
      <c r="F6" s="40" t="s">
        <v>156</v>
      </c>
      <c r="G6" s="40" t="s">
        <v>158</v>
      </c>
      <c r="H6" s="40">
        <v>3949</v>
      </c>
      <c r="I6" s="40">
        <v>0</v>
      </c>
      <c r="J6" s="40">
        <v>1931</v>
      </c>
      <c r="K6" s="40">
        <v>1000</v>
      </c>
      <c r="L6" s="40">
        <v>1018</v>
      </c>
      <c r="M6" s="40">
        <v>0</v>
      </c>
      <c r="N6" s="40">
        <v>0</v>
      </c>
      <c r="O6" s="40">
        <v>523.16999999999996</v>
      </c>
      <c r="P6" s="40">
        <v>0</v>
      </c>
      <c r="Q6" s="40">
        <v>237.56</v>
      </c>
      <c r="R6" s="40">
        <v>136.81</v>
      </c>
      <c r="S6" s="40">
        <v>116.21</v>
      </c>
      <c r="T6" s="40">
        <v>0</v>
      </c>
      <c r="U6" s="40">
        <v>0</v>
      </c>
      <c r="V6" s="40">
        <v>32.58</v>
      </c>
      <c r="W6" s="40">
        <v>0</v>
      </c>
      <c r="X6" s="40">
        <v>48</v>
      </c>
      <c r="Y6" s="40">
        <v>0</v>
      </c>
      <c r="Z6" s="40">
        <v>24</v>
      </c>
      <c r="AA6" s="40">
        <v>11</v>
      </c>
      <c r="AB6" s="40">
        <v>9</v>
      </c>
      <c r="AC6" s="40">
        <v>0</v>
      </c>
      <c r="AD6" s="40">
        <v>269</v>
      </c>
      <c r="AE6" s="40">
        <v>15</v>
      </c>
      <c r="AF6" s="40">
        <v>0</v>
      </c>
      <c r="AG6" s="40">
        <v>0</v>
      </c>
      <c r="AH6" s="40">
        <v>0</v>
      </c>
      <c r="AI6" s="40">
        <v>0</v>
      </c>
      <c r="AJ6" s="40">
        <v>0</v>
      </c>
      <c r="AK6" s="40">
        <v>0</v>
      </c>
      <c r="AL6" s="40">
        <v>317</v>
      </c>
      <c r="AM6" s="40">
        <v>762</v>
      </c>
      <c r="AN6" s="40">
        <v>1650</v>
      </c>
      <c r="AO6" s="40">
        <v>19.28</v>
      </c>
    </row>
    <row r="7" spans="1:41" x14ac:dyDescent="0.25">
      <c r="A7" s="40" t="s">
        <v>164</v>
      </c>
      <c r="B7" s="40" t="s">
        <v>28</v>
      </c>
      <c r="C7" s="40" t="s">
        <v>165</v>
      </c>
      <c r="D7" s="40" t="s">
        <v>159</v>
      </c>
      <c r="E7" s="41">
        <v>45516</v>
      </c>
      <c r="F7" s="40" t="s">
        <v>156</v>
      </c>
      <c r="G7" s="40" t="s">
        <v>157</v>
      </c>
      <c r="H7" s="40">
        <v>2709</v>
      </c>
      <c r="I7" s="40">
        <v>0</v>
      </c>
      <c r="J7" s="40">
        <v>1229</v>
      </c>
      <c r="K7" s="40">
        <v>550</v>
      </c>
      <c r="L7" s="40">
        <v>930</v>
      </c>
      <c r="M7" s="40">
        <v>0</v>
      </c>
      <c r="N7" s="40">
        <v>0</v>
      </c>
      <c r="O7" s="40">
        <v>379.86</v>
      </c>
      <c r="P7" s="40">
        <v>0</v>
      </c>
      <c r="Q7" s="40">
        <v>157.80000000000001</v>
      </c>
      <c r="R7" s="40">
        <v>84</v>
      </c>
      <c r="S7" s="40">
        <v>115.71</v>
      </c>
      <c r="T7" s="40">
        <v>0</v>
      </c>
      <c r="U7" s="40">
        <v>0</v>
      </c>
      <c r="V7" s="40">
        <v>22.35</v>
      </c>
      <c r="W7" s="40">
        <v>0</v>
      </c>
      <c r="X7" s="40">
        <v>48</v>
      </c>
      <c r="Y7" s="40">
        <v>0</v>
      </c>
      <c r="Z7" s="40">
        <v>12</v>
      </c>
      <c r="AA7" s="40">
        <v>7</v>
      </c>
      <c r="AB7" s="40">
        <v>5</v>
      </c>
      <c r="AC7" s="40">
        <v>0</v>
      </c>
      <c r="AD7" s="40">
        <v>3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0</v>
      </c>
      <c r="AK7" s="40">
        <v>0</v>
      </c>
      <c r="AL7" s="40">
        <v>973</v>
      </c>
      <c r="AM7" s="40">
        <v>902</v>
      </c>
      <c r="AN7" s="40">
        <v>1651</v>
      </c>
      <c r="AO7" s="40">
        <v>19.29</v>
      </c>
    </row>
    <row r="8" spans="1:41" x14ac:dyDescent="0.25">
      <c r="A8" s="40" t="s">
        <v>166</v>
      </c>
      <c r="B8" s="40" t="s">
        <v>24</v>
      </c>
      <c r="C8" s="40" t="s">
        <v>167</v>
      </c>
      <c r="D8" s="40" t="s">
        <v>168</v>
      </c>
      <c r="E8" s="41">
        <v>45516</v>
      </c>
      <c r="F8" s="40" t="s">
        <v>156</v>
      </c>
      <c r="G8" s="40" t="s">
        <v>157</v>
      </c>
      <c r="H8" s="40">
        <v>647</v>
      </c>
      <c r="I8" s="40">
        <v>0</v>
      </c>
      <c r="J8" s="40">
        <v>175</v>
      </c>
      <c r="K8" s="40">
        <v>139</v>
      </c>
      <c r="L8" s="40">
        <v>333</v>
      </c>
      <c r="M8" s="40">
        <v>0</v>
      </c>
      <c r="N8" s="40">
        <v>0</v>
      </c>
      <c r="O8" s="40">
        <v>90.49</v>
      </c>
      <c r="P8" s="40">
        <v>0</v>
      </c>
      <c r="Q8" s="40">
        <v>22.53</v>
      </c>
      <c r="R8" s="40">
        <v>21.24</v>
      </c>
      <c r="S8" s="40">
        <v>41.4</v>
      </c>
      <c r="T8" s="40">
        <v>0</v>
      </c>
      <c r="U8" s="40">
        <v>0</v>
      </c>
      <c r="V8" s="40">
        <v>5.34</v>
      </c>
      <c r="W8" s="40">
        <v>0</v>
      </c>
      <c r="X8" s="40">
        <v>25</v>
      </c>
      <c r="Y8" s="40">
        <v>0</v>
      </c>
      <c r="Z8" s="40">
        <v>3</v>
      </c>
      <c r="AA8" s="40">
        <v>2</v>
      </c>
      <c r="AB8" s="40">
        <v>3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40">
        <v>289</v>
      </c>
      <c r="AM8" s="40">
        <v>118</v>
      </c>
      <c r="AN8" s="40">
        <v>181</v>
      </c>
      <c r="AO8" s="40">
        <v>2.11</v>
      </c>
    </row>
    <row r="9" spans="1:41" x14ac:dyDescent="0.25">
      <c r="A9" s="40" t="s">
        <v>169</v>
      </c>
      <c r="B9" s="40" t="s">
        <v>18</v>
      </c>
      <c r="C9" s="40" t="s">
        <v>170</v>
      </c>
      <c r="D9" s="40" t="s">
        <v>171</v>
      </c>
      <c r="E9" s="41">
        <v>45516</v>
      </c>
      <c r="F9" s="40" t="s">
        <v>156</v>
      </c>
      <c r="G9" s="40" t="s">
        <v>158</v>
      </c>
      <c r="H9" s="40">
        <v>960</v>
      </c>
      <c r="I9" s="40">
        <v>0</v>
      </c>
      <c r="J9" s="40">
        <v>456</v>
      </c>
      <c r="K9" s="40">
        <v>175</v>
      </c>
      <c r="L9" s="40">
        <v>329</v>
      </c>
      <c r="M9" s="40">
        <v>0</v>
      </c>
      <c r="N9" s="40">
        <v>0</v>
      </c>
      <c r="O9" s="40">
        <v>125.63</v>
      </c>
      <c r="P9" s="40">
        <v>0</v>
      </c>
      <c r="Q9" s="40">
        <v>56.15</v>
      </c>
      <c r="R9" s="40">
        <v>24</v>
      </c>
      <c r="S9" s="40">
        <v>37.56</v>
      </c>
      <c r="T9" s="40">
        <v>0</v>
      </c>
      <c r="U9" s="40">
        <v>0</v>
      </c>
      <c r="V9" s="40">
        <v>7.92</v>
      </c>
      <c r="W9" s="40">
        <v>0</v>
      </c>
      <c r="X9" s="40">
        <v>20</v>
      </c>
      <c r="Y9" s="40">
        <v>0</v>
      </c>
      <c r="Z9" s="40">
        <v>12</v>
      </c>
      <c r="AA9" s="40">
        <v>5</v>
      </c>
      <c r="AB9" s="40">
        <v>4</v>
      </c>
      <c r="AC9" s="40">
        <v>0</v>
      </c>
      <c r="AD9" s="40">
        <v>126</v>
      </c>
      <c r="AE9" s="40">
        <v>19</v>
      </c>
      <c r="AF9" s="40">
        <v>58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75</v>
      </c>
      <c r="AM9" s="40">
        <v>94</v>
      </c>
      <c r="AN9" s="40">
        <v>163</v>
      </c>
      <c r="AO9" s="40">
        <v>1.9</v>
      </c>
    </row>
    <row r="10" spans="1:41" x14ac:dyDescent="0.25">
      <c r="A10" s="40" t="s">
        <v>169</v>
      </c>
      <c r="B10" s="40" t="s">
        <v>18</v>
      </c>
      <c r="C10" s="40" t="s">
        <v>170</v>
      </c>
      <c r="D10" s="40" t="s">
        <v>171</v>
      </c>
      <c r="E10" s="41">
        <v>45516</v>
      </c>
      <c r="F10" s="40" t="s">
        <v>156</v>
      </c>
      <c r="G10" s="40" t="s">
        <v>157</v>
      </c>
      <c r="H10" s="40">
        <v>693</v>
      </c>
      <c r="I10" s="40">
        <v>0</v>
      </c>
      <c r="J10" s="40">
        <v>292</v>
      </c>
      <c r="K10" s="40">
        <v>144</v>
      </c>
      <c r="L10" s="40">
        <v>257</v>
      </c>
      <c r="M10" s="40">
        <v>0</v>
      </c>
      <c r="N10" s="40">
        <v>0</v>
      </c>
      <c r="O10" s="40">
        <v>97.12</v>
      </c>
      <c r="P10" s="40">
        <v>0</v>
      </c>
      <c r="Q10" s="40">
        <v>37.47</v>
      </c>
      <c r="R10" s="40">
        <v>21.94</v>
      </c>
      <c r="S10" s="40">
        <v>32.01</v>
      </c>
      <c r="T10" s="40">
        <v>0</v>
      </c>
      <c r="U10" s="40">
        <v>0</v>
      </c>
      <c r="V10" s="40">
        <v>5.72</v>
      </c>
      <c r="W10" s="40">
        <v>0</v>
      </c>
      <c r="X10" s="40">
        <v>20</v>
      </c>
      <c r="Y10" s="40">
        <v>0</v>
      </c>
      <c r="Z10" s="40">
        <v>11</v>
      </c>
      <c r="AA10" s="40">
        <v>1</v>
      </c>
      <c r="AB10" s="40">
        <v>1</v>
      </c>
      <c r="AC10" s="40">
        <v>0</v>
      </c>
      <c r="AD10" s="40">
        <v>64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105</v>
      </c>
      <c r="AM10" s="40">
        <v>80</v>
      </c>
      <c r="AN10" s="40">
        <v>135</v>
      </c>
      <c r="AO10" s="40">
        <v>1.58</v>
      </c>
    </row>
    <row r="11" spans="1:41" x14ac:dyDescent="0.25">
      <c r="A11" s="40" t="s">
        <v>172</v>
      </c>
      <c r="B11" s="40" t="s">
        <v>30</v>
      </c>
      <c r="C11" s="40" t="s">
        <v>173</v>
      </c>
      <c r="D11" s="40" t="s">
        <v>174</v>
      </c>
      <c r="E11" s="41">
        <v>45516</v>
      </c>
      <c r="F11" s="40" t="s">
        <v>156</v>
      </c>
      <c r="G11" s="40" t="s">
        <v>158</v>
      </c>
      <c r="H11" s="40">
        <v>2241</v>
      </c>
      <c r="I11" s="40">
        <v>0</v>
      </c>
      <c r="J11" s="40">
        <v>1288</v>
      </c>
      <c r="K11" s="40">
        <v>357</v>
      </c>
      <c r="L11" s="40">
        <v>596</v>
      </c>
      <c r="M11" s="40">
        <v>0</v>
      </c>
      <c r="N11" s="40">
        <v>0</v>
      </c>
      <c r="O11" s="40">
        <v>293.93</v>
      </c>
      <c r="P11" s="40">
        <v>0</v>
      </c>
      <c r="Q11" s="40">
        <v>158.49</v>
      </c>
      <c r="R11" s="40">
        <v>48.88</v>
      </c>
      <c r="S11" s="40">
        <v>68.06</v>
      </c>
      <c r="T11" s="40">
        <v>0</v>
      </c>
      <c r="U11" s="40">
        <v>0</v>
      </c>
      <c r="V11" s="40">
        <v>18.489999999999998</v>
      </c>
      <c r="W11" s="40">
        <v>0</v>
      </c>
      <c r="X11" s="40">
        <v>35</v>
      </c>
      <c r="Y11" s="40">
        <v>0</v>
      </c>
      <c r="Z11" s="40">
        <v>0</v>
      </c>
      <c r="AA11" s="40">
        <v>19</v>
      </c>
      <c r="AB11" s="40">
        <v>14</v>
      </c>
      <c r="AC11" s="40">
        <v>0</v>
      </c>
      <c r="AD11" s="40">
        <v>78</v>
      </c>
      <c r="AE11" s="40">
        <v>15</v>
      </c>
      <c r="AF11" s="40">
        <v>15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64</v>
      </c>
      <c r="AM11" s="40">
        <v>61</v>
      </c>
      <c r="AN11" s="40">
        <v>156</v>
      </c>
      <c r="AO11" s="40">
        <v>1.82</v>
      </c>
    </row>
    <row r="12" spans="1:41" x14ac:dyDescent="0.25">
      <c r="A12" s="40" t="s">
        <v>175</v>
      </c>
      <c r="B12" s="40" t="s">
        <v>26</v>
      </c>
      <c r="C12" s="40" t="s">
        <v>176</v>
      </c>
      <c r="D12" s="40" t="s">
        <v>177</v>
      </c>
      <c r="E12" s="41">
        <v>45516</v>
      </c>
      <c r="F12" s="40" t="s">
        <v>156</v>
      </c>
      <c r="G12" s="40" t="s">
        <v>157</v>
      </c>
      <c r="H12" s="40">
        <v>280</v>
      </c>
      <c r="I12" s="40">
        <v>0</v>
      </c>
      <c r="J12" s="40">
        <v>101</v>
      </c>
      <c r="K12" s="40">
        <v>61</v>
      </c>
      <c r="L12" s="40">
        <v>118</v>
      </c>
      <c r="M12" s="40">
        <v>0</v>
      </c>
      <c r="N12" s="40">
        <v>0</v>
      </c>
      <c r="O12" s="40">
        <v>39.28</v>
      </c>
      <c r="P12" s="40">
        <v>0</v>
      </c>
      <c r="Q12" s="40">
        <v>12.96</v>
      </c>
      <c r="R12" s="40">
        <v>9.3000000000000007</v>
      </c>
      <c r="S12" s="40">
        <v>14.7</v>
      </c>
      <c r="T12" s="40">
        <v>0</v>
      </c>
      <c r="U12" s="40">
        <v>0</v>
      </c>
      <c r="V12" s="40">
        <v>2.31</v>
      </c>
      <c r="W12" s="40">
        <v>0</v>
      </c>
      <c r="X12" s="40">
        <v>11</v>
      </c>
      <c r="Y12" s="40">
        <v>0</v>
      </c>
      <c r="Z12" s="40">
        <v>2</v>
      </c>
      <c r="AA12" s="40">
        <v>1</v>
      </c>
      <c r="AB12" s="40">
        <v>1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</row>
    <row r="13" spans="1:41" x14ac:dyDescent="0.25">
      <c r="A13" s="40" t="s">
        <v>175</v>
      </c>
      <c r="B13" s="40" t="s">
        <v>26</v>
      </c>
      <c r="C13" s="40" t="s">
        <v>176</v>
      </c>
      <c r="D13" s="40" t="s">
        <v>177</v>
      </c>
      <c r="E13" s="41">
        <v>45516</v>
      </c>
      <c r="F13" s="40" t="s">
        <v>156</v>
      </c>
      <c r="G13" s="40" t="s">
        <v>158</v>
      </c>
      <c r="H13" s="40">
        <v>585</v>
      </c>
      <c r="I13" s="40">
        <v>0</v>
      </c>
      <c r="J13" s="40">
        <v>197</v>
      </c>
      <c r="K13" s="40">
        <v>129</v>
      </c>
      <c r="L13" s="40">
        <v>259</v>
      </c>
      <c r="M13" s="40">
        <v>0</v>
      </c>
      <c r="N13" s="40">
        <v>0</v>
      </c>
      <c r="O13" s="40">
        <v>76.33</v>
      </c>
      <c r="P13" s="40">
        <v>0</v>
      </c>
      <c r="Q13" s="40">
        <v>24.27</v>
      </c>
      <c r="R13" s="40">
        <v>17.66</v>
      </c>
      <c r="S13" s="40">
        <v>29.57</v>
      </c>
      <c r="T13" s="40">
        <v>0</v>
      </c>
      <c r="U13" s="40">
        <v>0</v>
      </c>
      <c r="V13" s="40">
        <v>4.83</v>
      </c>
      <c r="W13" s="40">
        <v>0</v>
      </c>
      <c r="X13" s="40">
        <v>11</v>
      </c>
      <c r="Y13" s="40">
        <v>0</v>
      </c>
      <c r="Z13" s="40">
        <v>4</v>
      </c>
      <c r="AA13" s="40">
        <v>3</v>
      </c>
      <c r="AB13" s="40">
        <v>2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</row>
    <row r="14" spans="1:41" x14ac:dyDescent="0.25">
      <c r="A14" s="40" t="s">
        <v>178</v>
      </c>
      <c r="B14" s="40" t="s">
        <v>22</v>
      </c>
      <c r="C14" s="40" t="s">
        <v>179</v>
      </c>
      <c r="D14" s="40" t="s">
        <v>180</v>
      </c>
      <c r="E14" s="41">
        <v>45516</v>
      </c>
      <c r="F14" s="40" t="s">
        <v>156</v>
      </c>
      <c r="G14" s="40" t="s">
        <v>157</v>
      </c>
      <c r="H14" s="40">
        <v>760</v>
      </c>
      <c r="I14" s="40">
        <v>0</v>
      </c>
      <c r="J14" s="40">
        <v>190</v>
      </c>
      <c r="K14" s="40">
        <v>146</v>
      </c>
      <c r="L14" s="40">
        <v>424</v>
      </c>
      <c r="M14" s="40">
        <v>0</v>
      </c>
      <c r="N14" s="40">
        <v>0</v>
      </c>
      <c r="O14" s="40">
        <v>105.73</v>
      </c>
      <c r="P14" s="40">
        <v>0</v>
      </c>
      <c r="Q14" s="40">
        <v>24.39</v>
      </c>
      <c r="R14" s="40">
        <v>22.35</v>
      </c>
      <c r="S14" s="40">
        <v>52.71</v>
      </c>
      <c r="T14" s="40">
        <v>0</v>
      </c>
      <c r="U14" s="40">
        <v>0</v>
      </c>
      <c r="V14" s="40">
        <v>6.27</v>
      </c>
      <c r="W14" s="40">
        <v>0</v>
      </c>
      <c r="X14" s="40">
        <v>16.5</v>
      </c>
      <c r="Y14" s="40">
        <v>0</v>
      </c>
      <c r="Z14" s="40">
        <v>3</v>
      </c>
      <c r="AA14" s="40">
        <v>3</v>
      </c>
      <c r="AB14" s="40">
        <v>3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</row>
    <row r="15" spans="1:41" x14ac:dyDescent="0.25">
      <c r="A15" s="40" t="s">
        <v>178</v>
      </c>
      <c r="B15" s="40" t="s">
        <v>22</v>
      </c>
      <c r="C15" s="40" t="s">
        <v>179</v>
      </c>
      <c r="D15" s="40" t="s">
        <v>180</v>
      </c>
      <c r="E15" s="41">
        <v>45516</v>
      </c>
      <c r="F15" s="40" t="s">
        <v>156</v>
      </c>
      <c r="G15" s="40" t="s">
        <v>158</v>
      </c>
      <c r="H15" s="40">
        <v>924</v>
      </c>
      <c r="I15" s="40">
        <v>0</v>
      </c>
      <c r="J15" s="40">
        <v>280</v>
      </c>
      <c r="K15" s="40">
        <v>190</v>
      </c>
      <c r="L15" s="40">
        <v>454</v>
      </c>
      <c r="M15" s="40">
        <v>0</v>
      </c>
      <c r="N15" s="40">
        <v>0</v>
      </c>
      <c r="O15" s="40">
        <v>119.84</v>
      </c>
      <c r="P15" s="40">
        <v>0</v>
      </c>
      <c r="Q15" s="40">
        <v>34.450000000000003</v>
      </c>
      <c r="R15" s="40">
        <v>25.99</v>
      </c>
      <c r="S15" s="40">
        <v>51.77</v>
      </c>
      <c r="T15" s="40">
        <v>0</v>
      </c>
      <c r="U15" s="40">
        <v>0</v>
      </c>
      <c r="V15" s="40">
        <v>7.62</v>
      </c>
      <c r="W15" s="40">
        <v>0</v>
      </c>
      <c r="X15" s="40">
        <v>16.5</v>
      </c>
      <c r="Y15" s="40">
        <v>0</v>
      </c>
      <c r="Z15" s="40">
        <v>6</v>
      </c>
      <c r="AA15" s="40">
        <v>5</v>
      </c>
      <c r="AB15" s="40">
        <v>4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</row>
    <row r="16" spans="1:41" x14ac:dyDescent="0.25">
      <c r="A16" s="40" t="s">
        <v>166</v>
      </c>
      <c r="B16" s="40" t="s">
        <v>24</v>
      </c>
      <c r="C16" s="40" t="s">
        <v>167</v>
      </c>
      <c r="D16" s="40" t="s">
        <v>168</v>
      </c>
      <c r="E16" s="41">
        <v>45516</v>
      </c>
      <c r="F16" s="40" t="s">
        <v>156</v>
      </c>
      <c r="G16" s="40" t="s">
        <v>158</v>
      </c>
      <c r="H16" s="40">
        <v>800</v>
      </c>
      <c r="I16" s="40">
        <v>0</v>
      </c>
      <c r="J16" s="40">
        <v>257</v>
      </c>
      <c r="K16" s="40">
        <v>173</v>
      </c>
      <c r="L16" s="40">
        <v>370</v>
      </c>
      <c r="M16" s="40">
        <v>0</v>
      </c>
      <c r="N16" s="40">
        <v>0</v>
      </c>
      <c r="O16" s="40">
        <v>104.11</v>
      </c>
      <c r="P16" s="40">
        <v>0</v>
      </c>
      <c r="Q16" s="40">
        <v>31.65</v>
      </c>
      <c r="R16" s="40">
        <v>23.63</v>
      </c>
      <c r="S16" s="40">
        <v>42.23</v>
      </c>
      <c r="T16" s="40">
        <v>0</v>
      </c>
      <c r="U16" s="40">
        <v>0</v>
      </c>
      <c r="V16" s="40">
        <v>6.6</v>
      </c>
      <c r="W16" s="40">
        <v>0</v>
      </c>
      <c r="X16" s="40">
        <v>25</v>
      </c>
      <c r="Y16" s="40">
        <v>0</v>
      </c>
      <c r="Z16" s="40">
        <v>6</v>
      </c>
      <c r="AA16" s="40">
        <v>5</v>
      </c>
      <c r="AB16" s="40">
        <v>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399</v>
      </c>
      <c r="AM16" s="40">
        <v>182</v>
      </c>
      <c r="AN16" s="40">
        <v>271</v>
      </c>
      <c r="AO16" s="40">
        <v>3.17</v>
      </c>
    </row>
    <row r="17" spans="1:41" x14ac:dyDescent="0.25">
      <c r="A17" s="40" t="s">
        <v>172</v>
      </c>
      <c r="B17" s="40" t="s">
        <v>30</v>
      </c>
      <c r="C17" s="40" t="s">
        <v>173</v>
      </c>
      <c r="D17" s="40" t="s">
        <v>174</v>
      </c>
      <c r="E17" s="41">
        <v>45516</v>
      </c>
      <c r="F17" s="40" t="s">
        <v>156</v>
      </c>
      <c r="G17" s="40" t="s">
        <v>157</v>
      </c>
      <c r="H17" s="40">
        <v>1282</v>
      </c>
      <c r="I17" s="40">
        <v>0</v>
      </c>
      <c r="J17" s="40">
        <v>638</v>
      </c>
      <c r="K17" s="40">
        <v>242</v>
      </c>
      <c r="L17" s="40">
        <v>402</v>
      </c>
      <c r="M17" s="40">
        <v>0</v>
      </c>
      <c r="N17" s="40">
        <v>0</v>
      </c>
      <c r="O17" s="40">
        <v>179.43</v>
      </c>
      <c r="P17" s="40">
        <v>0</v>
      </c>
      <c r="Q17" s="40">
        <v>81.93</v>
      </c>
      <c r="R17" s="40">
        <v>36.93</v>
      </c>
      <c r="S17" s="40">
        <v>49.99</v>
      </c>
      <c r="T17" s="40">
        <v>0</v>
      </c>
      <c r="U17" s="40">
        <v>0</v>
      </c>
      <c r="V17" s="40">
        <v>10.58</v>
      </c>
      <c r="W17" s="40">
        <v>0</v>
      </c>
      <c r="X17" s="40">
        <v>35</v>
      </c>
      <c r="Y17" s="40">
        <v>0</v>
      </c>
      <c r="Z17" s="40">
        <v>12</v>
      </c>
      <c r="AA17" s="40">
        <v>12</v>
      </c>
      <c r="AB17" s="40">
        <v>12</v>
      </c>
      <c r="AC17" s="40">
        <v>0</v>
      </c>
      <c r="AD17" s="40">
        <v>19</v>
      </c>
      <c r="AE17" s="40">
        <v>6</v>
      </c>
      <c r="AF17" s="40">
        <v>11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63</v>
      </c>
      <c r="AM17" s="40">
        <v>47</v>
      </c>
      <c r="AN17" s="40">
        <v>123</v>
      </c>
      <c r="AO17" s="40">
        <v>1.44</v>
      </c>
    </row>
    <row r="18" spans="1:41" x14ac:dyDescent="0.25">
      <c r="A18" s="40" t="s">
        <v>181</v>
      </c>
      <c r="B18" s="40" t="s">
        <v>35</v>
      </c>
      <c r="C18" s="40" t="s">
        <v>182</v>
      </c>
      <c r="D18" s="40" t="s">
        <v>183</v>
      </c>
      <c r="E18" s="41">
        <v>45516</v>
      </c>
      <c r="F18" s="40" t="s">
        <v>156</v>
      </c>
      <c r="G18" s="40" t="s">
        <v>157</v>
      </c>
      <c r="H18" s="40">
        <v>2952</v>
      </c>
      <c r="I18" s="40">
        <v>0</v>
      </c>
      <c r="J18" s="40">
        <v>1518</v>
      </c>
      <c r="K18" s="40">
        <v>662</v>
      </c>
      <c r="L18" s="40">
        <v>772</v>
      </c>
      <c r="M18" s="40">
        <v>0</v>
      </c>
      <c r="N18" s="40">
        <v>0</v>
      </c>
      <c r="O18" s="40">
        <v>416.37</v>
      </c>
      <c r="P18" s="40">
        <v>0</v>
      </c>
      <c r="Q18" s="40">
        <v>194.91</v>
      </c>
      <c r="R18" s="40">
        <v>101.08</v>
      </c>
      <c r="S18" s="40">
        <v>96.03</v>
      </c>
      <c r="T18" s="40">
        <v>0</v>
      </c>
      <c r="U18" s="40">
        <v>0</v>
      </c>
      <c r="V18" s="40">
        <v>24.35</v>
      </c>
      <c r="W18" s="40">
        <v>0</v>
      </c>
      <c r="X18" s="40">
        <v>40</v>
      </c>
      <c r="Y18" s="40">
        <v>0</v>
      </c>
      <c r="Z18" s="40">
        <v>10</v>
      </c>
      <c r="AA18" s="40">
        <v>8</v>
      </c>
      <c r="AB18" s="40">
        <v>7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243</v>
      </c>
      <c r="AM18" s="40">
        <v>156</v>
      </c>
      <c r="AN18" s="40">
        <v>257</v>
      </c>
      <c r="AO18" s="40">
        <v>3</v>
      </c>
    </row>
    <row r="19" spans="1:41" x14ac:dyDescent="0.25">
      <c r="A19" s="40" t="s">
        <v>184</v>
      </c>
      <c r="B19" s="40" t="s">
        <v>37</v>
      </c>
      <c r="C19" s="40" t="s">
        <v>185</v>
      </c>
      <c r="D19" s="40" t="s">
        <v>186</v>
      </c>
      <c r="E19" s="41">
        <v>45516</v>
      </c>
      <c r="F19" s="40" t="s">
        <v>156</v>
      </c>
      <c r="G19" s="40" t="s">
        <v>158</v>
      </c>
      <c r="H19" s="40">
        <v>1032</v>
      </c>
      <c r="I19" s="40">
        <v>0</v>
      </c>
      <c r="J19" s="40">
        <v>265</v>
      </c>
      <c r="K19" s="40">
        <v>264</v>
      </c>
      <c r="L19" s="40">
        <v>503</v>
      </c>
      <c r="M19" s="40">
        <v>0</v>
      </c>
      <c r="N19" s="40">
        <v>0</v>
      </c>
      <c r="O19" s="40">
        <v>134.62</v>
      </c>
      <c r="P19" s="40">
        <v>0</v>
      </c>
      <c r="Q19" s="40">
        <v>32.659999999999997</v>
      </c>
      <c r="R19" s="40">
        <v>36.07</v>
      </c>
      <c r="S19" s="40">
        <v>57.38</v>
      </c>
      <c r="T19" s="40">
        <v>0</v>
      </c>
      <c r="U19" s="40">
        <v>0</v>
      </c>
      <c r="V19" s="40">
        <v>8.51</v>
      </c>
      <c r="W19" s="40">
        <v>0</v>
      </c>
      <c r="X19" s="40">
        <v>25</v>
      </c>
      <c r="Y19" s="40">
        <v>0</v>
      </c>
      <c r="Z19" s="40">
        <v>5</v>
      </c>
      <c r="AA19" s="40">
        <v>4</v>
      </c>
      <c r="AB19" s="40">
        <v>5</v>
      </c>
      <c r="AC19" s="40">
        <v>0</v>
      </c>
      <c r="AD19" s="40">
        <v>8</v>
      </c>
      <c r="AE19" s="40">
        <v>1</v>
      </c>
      <c r="AF19" s="40">
        <v>1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205</v>
      </c>
      <c r="AM19" s="40">
        <v>169</v>
      </c>
      <c r="AN19" s="40">
        <v>316</v>
      </c>
      <c r="AO19" s="40">
        <v>3.69</v>
      </c>
    </row>
    <row r="20" spans="1:41" x14ac:dyDescent="0.25">
      <c r="A20" s="40" t="s">
        <v>181</v>
      </c>
      <c r="B20" s="40" t="s">
        <v>35</v>
      </c>
      <c r="C20" s="40" t="s">
        <v>182</v>
      </c>
      <c r="D20" s="40" t="s">
        <v>183</v>
      </c>
      <c r="E20" s="41">
        <v>45516</v>
      </c>
      <c r="F20" s="40" t="s">
        <v>156</v>
      </c>
      <c r="G20" s="40" t="s">
        <v>158</v>
      </c>
      <c r="H20" s="40">
        <v>1777</v>
      </c>
      <c r="I20" s="40">
        <v>0</v>
      </c>
      <c r="J20" s="40">
        <v>692</v>
      </c>
      <c r="K20" s="40">
        <v>423</v>
      </c>
      <c r="L20" s="40">
        <v>662</v>
      </c>
      <c r="M20" s="40">
        <v>0</v>
      </c>
      <c r="N20" s="40">
        <v>0</v>
      </c>
      <c r="O20" s="40">
        <v>233.15</v>
      </c>
      <c r="P20" s="40">
        <v>0</v>
      </c>
      <c r="Q20" s="40">
        <v>85.12</v>
      </c>
      <c r="R20" s="40">
        <v>57.83</v>
      </c>
      <c r="S20" s="40">
        <v>75.540000000000006</v>
      </c>
      <c r="T20" s="40">
        <v>0</v>
      </c>
      <c r="U20" s="40">
        <v>0</v>
      </c>
      <c r="V20" s="40">
        <v>14.66</v>
      </c>
      <c r="W20" s="40">
        <v>0</v>
      </c>
      <c r="X20" s="40">
        <v>40</v>
      </c>
      <c r="Y20" s="40">
        <v>0</v>
      </c>
      <c r="Z20" s="40">
        <v>8</v>
      </c>
      <c r="AA20" s="40">
        <v>7</v>
      </c>
      <c r="AB20" s="40">
        <v>7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184</v>
      </c>
      <c r="AM20" s="40">
        <v>144</v>
      </c>
      <c r="AN20" s="40">
        <v>248</v>
      </c>
      <c r="AO20" s="40">
        <v>2.9</v>
      </c>
    </row>
    <row r="21" spans="1:41" x14ac:dyDescent="0.25">
      <c r="A21" s="40" t="s">
        <v>184</v>
      </c>
      <c r="B21" s="40" t="s">
        <v>37</v>
      </c>
      <c r="C21" s="40" t="s">
        <v>185</v>
      </c>
      <c r="D21" s="40" t="s">
        <v>186</v>
      </c>
      <c r="E21" s="41">
        <v>45516</v>
      </c>
      <c r="F21" s="40" t="s">
        <v>156</v>
      </c>
      <c r="G21" s="40" t="s">
        <v>157</v>
      </c>
      <c r="H21" s="40">
        <v>1134</v>
      </c>
      <c r="I21" s="40">
        <v>0</v>
      </c>
      <c r="J21" s="40">
        <v>366</v>
      </c>
      <c r="K21" s="40">
        <v>291</v>
      </c>
      <c r="L21" s="40">
        <v>477</v>
      </c>
      <c r="M21" s="40">
        <v>0</v>
      </c>
      <c r="N21" s="40">
        <v>0</v>
      </c>
      <c r="O21" s="40">
        <v>160.21</v>
      </c>
      <c r="P21" s="40">
        <v>0</v>
      </c>
      <c r="Q21" s="40">
        <v>47.04</v>
      </c>
      <c r="R21" s="40">
        <v>44.43</v>
      </c>
      <c r="S21" s="40">
        <v>59.38</v>
      </c>
      <c r="T21" s="40">
        <v>0</v>
      </c>
      <c r="U21" s="40">
        <v>0</v>
      </c>
      <c r="V21" s="40">
        <v>9.36</v>
      </c>
      <c r="W21" s="40">
        <v>0</v>
      </c>
      <c r="X21" s="40">
        <v>25</v>
      </c>
      <c r="Y21" s="40">
        <v>0</v>
      </c>
      <c r="Z21" s="40">
        <v>4</v>
      </c>
      <c r="AA21" s="40">
        <v>4</v>
      </c>
      <c r="AB21" s="40">
        <v>4</v>
      </c>
      <c r="AC21" s="40">
        <v>0</v>
      </c>
      <c r="AD21" s="40">
        <v>6</v>
      </c>
      <c r="AE21" s="40">
        <v>0</v>
      </c>
      <c r="AF21" s="40">
        <v>1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170</v>
      </c>
      <c r="AM21" s="40">
        <v>145</v>
      </c>
      <c r="AN21" s="40">
        <v>269</v>
      </c>
      <c r="AO21" s="40">
        <v>3.14</v>
      </c>
    </row>
    <row r="22" spans="1:41" x14ac:dyDescent="0.25">
      <c r="A22" s="40" t="s">
        <v>162</v>
      </c>
      <c r="B22" s="40" t="s">
        <v>32</v>
      </c>
      <c r="C22" s="40" t="s">
        <v>163</v>
      </c>
      <c r="D22" s="40" t="s">
        <v>155</v>
      </c>
      <c r="E22" s="41">
        <v>45547</v>
      </c>
      <c r="F22" s="40" t="s">
        <v>187</v>
      </c>
      <c r="G22" s="40" t="s">
        <v>157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33</v>
      </c>
      <c r="Y22" s="40">
        <v>0</v>
      </c>
      <c r="Z22" s="40">
        <v>13</v>
      </c>
      <c r="AA22" s="40">
        <v>6</v>
      </c>
      <c r="AB22" s="40">
        <v>2</v>
      </c>
      <c r="AC22" s="40">
        <v>0</v>
      </c>
      <c r="AD22" s="40">
        <v>42</v>
      </c>
      <c r="AE22" s="40">
        <v>11</v>
      </c>
      <c r="AF22" s="40">
        <v>17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56</v>
      </c>
      <c r="AM22" s="40">
        <v>32</v>
      </c>
      <c r="AN22" s="40">
        <v>56</v>
      </c>
      <c r="AO22" s="40">
        <v>0</v>
      </c>
    </row>
    <row r="23" spans="1:41" x14ac:dyDescent="0.25">
      <c r="A23" s="40" t="s">
        <v>162</v>
      </c>
      <c r="B23" s="40" t="s">
        <v>32</v>
      </c>
      <c r="C23" s="40" t="s">
        <v>163</v>
      </c>
      <c r="D23" s="40" t="s">
        <v>155</v>
      </c>
      <c r="E23" s="41">
        <v>45547</v>
      </c>
      <c r="F23" s="40" t="s">
        <v>187</v>
      </c>
      <c r="G23" s="40" t="s">
        <v>156</v>
      </c>
      <c r="H23" s="40">
        <v>908</v>
      </c>
      <c r="I23" s="40">
        <v>0</v>
      </c>
      <c r="J23" s="40">
        <v>372</v>
      </c>
      <c r="K23" s="40">
        <v>200</v>
      </c>
      <c r="L23" s="40">
        <v>336</v>
      </c>
      <c r="M23" s="40">
        <v>0</v>
      </c>
      <c r="N23" s="40">
        <v>0</v>
      </c>
      <c r="O23" s="40">
        <v>143.18</v>
      </c>
      <c r="P23" s="40">
        <v>0</v>
      </c>
      <c r="Q23" s="40">
        <v>53.05</v>
      </c>
      <c r="R23" s="40">
        <v>34.36</v>
      </c>
      <c r="S23" s="40">
        <v>48.29</v>
      </c>
      <c r="T23" s="40">
        <v>0</v>
      </c>
      <c r="U23" s="40">
        <v>0</v>
      </c>
      <c r="V23" s="40">
        <v>7.49</v>
      </c>
      <c r="W23" s="40">
        <v>0</v>
      </c>
      <c r="X23" s="40">
        <v>33</v>
      </c>
      <c r="Y23" s="40">
        <v>0</v>
      </c>
      <c r="Z23" s="40">
        <v>6</v>
      </c>
      <c r="AA23" s="40">
        <v>3</v>
      </c>
      <c r="AB23" s="40">
        <v>3</v>
      </c>
      <c r="AC23" s="40">
        <v>0</v>
      </c>
      <c r="AD23" s="40">
        <v>6</v>
      </c>
      <c r="AE23" s="40">
        <v>3</v>
      </c>
      <c r="AF23" s="40">
        <v>4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56</v>
      </c>
      <c r="AM23" s="40">
        <v>43</v>
      </c>
      <c r="AN23" s="40">
        <v>79</v>
      </c>
      <c r="AO23" s="40">
        <v>0.92</v>
      </c>
    </row>
    <row r="24" spans="1:41" x14ac:dyDescent="0.25">
      <c r="A24" s="40" t="s">
        <v>162</v>
      </c>
      <c r="B24" s="40" t="s">
        <v>32</v>
      </c>
      <c r="C24" s="40" t="s">
        <v>163</v>
      </c>
      <c r="D24" s="40" t="s">
        <v>155</v>
      </c>
      <c r="E24" s="41">
        <v>45547</v>
      </c>
      <c r="F24" s="40" t="s">
        <v>187</v>
      </c>
      <c r="G24" s="40" t="s">
        <v>157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33</v>
      </c>
      <c r="Y24" s="40">
        <v>0</v>
      </c>
      <c r="Z24" s="40">
        <v>13</v>
      </c>
      <c r="AA24" s="40">
        <v>6</v>
      </c>
      <c r="AB24" s="40">
        <v>2</v>
      </c>
      <c r="AC24" s="40">
        <v>0</v>
      </c>
      <c r="AD24" s="40">
        <v>42</v>
      </c>
      <c r="AE24" s="40">
        <v>11</v>
      </c>
      <c r="AF24" s="40">
        <v>17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56</v>
      </c>
      <c r="AM24" s="40">
        <v>32</v>
      </c>
      <c r="AN24" s="40">
        <v>56</v>
      </c>
      <c r="AO24" s="40">
        <v>0</v>
      </c>
    </row>
    <row r="25" spans="1:41" x14ac:dyDescent="0.25">
      <c r="A25" s="40" t="s">
        <v>175</v>
      </c>
      <c r="B25" s="40" t="s">
        <v>26</v>
      </c>
      <c r="C25" s="40" t="s">
        <v>176</v>
      </c>
      <c r="D25" s="40" t="s">
        <v>177</v>
      </c>
      <c r="E25" s="41">
        <v>45547</v>
      </c>
      <c r="F25" s="40" t="s">
        <v>187</v>
      </c>
      <c r="G25" s="40" t="s">
        <v>156</v>
      </c>
      <c r="H25" s="40">
        <v>377</v>
      </c>
      <c r="I25" s="40">
        <v>0</v>
      </c>
      <c r="J25" s="40">
        <v>80</v>
      </c>
      <c r="K25" s="40">
        <v>90</v>
      </c>
      <c r="L25" s="40">
        <v>207</v>
      </c>
      <c r="M25" s="40">
        <v>0</v>
      </c>
      <c r="N25" s="40">
        <v>0</v>
      </c>
      <c r="O25" s="40">
        <v>59.76</v>
      </c>
      <c r="P25" s="40">
        <v>0</v>
      </c>
      <c r="Q25" s="40">
        <v>11.41</v>
      </c>
      <c r="R25" s="40">
        <v>15.46</v>
      </c>
      <c r="S25" s="40">
        <v>29.76</v>
      </c>
      <c r="T25" s="40">
        <v>0</v>
      </c>
      <c r="U25" s="40">
        <v>0</v>
      </c>
      <c r="V25" s="40">
        <v>3.11</v>
      </c>
      <c r="W25" s="40">
        <v>0</v>
      </c>
      <c r="X25" s="40">
        <v>11</v>
      </c>
      <c r="Y25" s="40">
        <v>0</v>
      </c>
      <c r="Z25" s="40">
        <v>1</v>
      </c>
      <c r="AA25" s="40">
        <v>1</v>
      </c>
      <c r="AB25" s="40">
        <v>1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</row>
    <row r="26" spans="1:41" x14ac:dyDescent="0.25">
      <c r="A26" s="40" t="s">
        <v>175</v>
      </c>
      <c r="B26" s="40" t="s">
        <v>26</v>
      </c>
      <c r="C26" s="40" t="s">
        <v>176</v>
      </c>
      <c r="D26" s="40" t="s">
        <v>177</v>
      </c>
      <c r="E26" s="41">
        <v>45547</v>
      </c>
      <c r="F26" s="40" t="s">
        <v>187</v>
      </c>
      <c r="G26" s="40" t="s">
        <v>157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11</v>
      </c>
      <c r="Y26" s="40">
        <v>0</v>
      </c>
      <c r="Z26" s="40">
        <v>2</v>
      </c>
      <c r="AA26" s="40">
        <v>1</v>
      </c>
      <c r="AB26" s="40">
        <v>1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</row>
    <row r="27" spans="1:41" x14ac:dyDescent="0.25">
      <c r="A27" s="40" t="s">
        <v>178</v>
      </c>
      <c r="B27" s="40" t="s">
        <v>22</v>
      </c>
      <c r="C27" s="40" t="s">
        <v>179</v>
      </c>
      <c r="D27" s="40" t="s">
        <v>180</v>
      </c>
      <c r="E27" s="41">
        <v>45547</v>
      </c>
      <c r="F27" s="40" t="s">
        <v>187</v>
      </c>
      <c r="G27" s="40" t="s">
        <v>156</v>
      </c>
      <c r="H27" s="40">
        <v>675</v>
      </c>
      <c r="I27" s="40">
        <v>0</v>
      </c>
      <c r="J27" s="40">
        <v>83</v>
      </c>
      <c r="K27" s="40">
        <v>150</v>
      </c>
      <c r="L27" s="40">
        <v>442</v>
      </c>
      <c r="M27" s="40">
        <v>0</v>
      </c>
      <c r="N27" s="40">
        <v>0</v>
      </c>
      <c r="O27" s="40">
        <v>106.58</v>
      </c>
      <c r="P27" s="40">
        <v>0</v>
      </c>
      <c r="Q27" s="40">
        <v>11.8</v>
      </c>
      <c r="R27" s="40">
        <v>25.77</v>
      </c>
      <c r="S27" s="40">
        <v>63.43</v>
      </c>
      <c r="T27" s="40">
        <v>0</v>
      </c>
      <c r="U27" s="40">
        <v>0</v>
      </c>
      <c r="V27" s="40">
        <v>5.57</v>
      </c>
      <c r="W27" s="40">
        <v>0</v>
      </c>
      <c r="X27" s="40">
        <v>16.5</v>
      </c>
      <c r="Y27" s="40">
        <v>0</v>
      </c>
      <c r="Z27" s="40">
        <v>3</v>
      </c>
      <c r="AA27" s="40">
        <v>2</v>
      </c>
      <c r="AB27" s="40">
        <v>3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</row>
    <row r="28" spans="1:41" x14ac:dyDescent="0.25">
      <c r="A28" s="40" t="s">
        <v>178</v>
      </c>
      <c r="B28" s="40" t="s">
        <v>22</v>
      </c>
      <c r="C28" s="40" t="s">
        <v>179</v>
      </c>
      <c r="D28" s="40" t="s">
        <v>180</v>
      </c>
      <c r="E28" s="41">
        <v>45547</v>
      </c>
      <c r="F28" s="40" t="s">
        <v>187</v>
      </c>
      <c r="G28" s="40" t="s">
        <v>157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16.5</v>
      </c>
      <c r="Y28" s="40">
        <v>0</v>
      </c>
      <c r="Z28" s="40">
        <v>3</v>
      </c>
      <c r="AA28" s="40">
        <v>3</v>
      </c>
      <c r="AB28" s="40">
        <v>3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0</v>
      </c>
    </row>
    <row r="29" spans="1:41" x14ac:dyDescent="0.25">
      <c r="A29" s="40" t="s">
        <v>166</v>
      </c>
      <c r="B29" s="40" t="s">
        <v>24</v>
      </c>
      <c r="C29" s="40" t="s">
        <v>167</v>
      </c>
      <c r="D29" s="40" t="s">
        <v>168</v>
      </c>
      <c r="E29" s="41">
        <v>45547</v>
      </c>
      <c r="F29" s="40" t="s">
        <v>187</v>
      </c>
      <c r="G29" s="40" t="s">
        <v>156</v>
      </c>
      <c r="H29" s="40">
        <v>581</v>
      </c>
      <c r="I29" s="40">
        <v>0</v>
      </c>
      <c r="J29" s="40">
        <v>91</v>
      </c>
      <c r="K29" s="40">
        <v>142</v>
      </c>
      <c r="L29" s="40">
        <v>348</v>
      </c>
      <c r="M29" s="40">
        <v>0</v>
      </c>
      <c r="N29" s="40">
        <v>0</v>
      </c>
      <c r="O29" s="40">
        <v>92.12</v>
      </c>
      <c r="P29" s="40">
        <v>0</v>
      </c>
      <c r="Q29" s="40">
        <v>12.97</v>
      </c>
      <c r="R29" s="40">
        <v>24.36</v>
      </c>
      <c r="S29" s="40">
        <v>49.99</v>
      </c>
      <c r="T29" s="40">
        <v>0</v>
      </c>
      <c r="U29" s="40">
        <v>0</v>
      </c>
      <c r="V29" s="40">
        <v>4.79</v>
      </c>
      <c r="W29" s="40">
        <v>0</v>
      </c>
      <c r="X29" s="40">
        <v>25</v>
      </c>
      <c r="Y29" s="40">
        <v>0</v>
      </c>
      <c r="Z29" s="40">
        <v>2</v>
      </c>
      <c r="AA29" s="40">
        <v>2</v>
      </c>
      <c r="AB29" s="40">
        <v>3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124</v>
      </c>
      <c r="AM29" s="40">
        <v>98</v>
      </c>
      <c r="AN29" s="40">
        <v>180</v>
      </c>
      <c r="AO29" s="40">
        <v>2.1</v>
      </c>
    </row>
    <row r="30" spans="1:41" x14ac:dyDescent="0.25">
      <c r="A30" s="40" t="s">
        <v>166</v>
      </c>
      <c r="B30" s="40" t="s">
        <v>24</v>
      </c>
      <c r="C30" s="40" t="s">
        <v>167</v>
      </c>
      <c r="D30" s="40" t="s">
        <v>168</v>
      </c>
      <c r="E30" s="41">
        <v>45547</v>
      </c>
      <c r="F30" s="40" t="s">
        <v>187</v>
      </c>
      <c r="G30" s="40" t="s">
        <v>157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25</v>
      </c>
      <c r="Y30" s="40">
        <v>0</v>
      </c>
      <c r="Z30" s="40">
        <v>3</v>
      </c>
      <c r="AA30" s="40">
        <v>2</v>
      </c>
      <c r="AB30" s="40">
        <v>3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289</v>
      </c>
      <c r="AM30" s="40">
        <v>118</v>
      </c>
      <c r="AN30" s="40">
        <v>181</v>
      </c>
      <c r="AO30" s="40">
        <v>0</v>
      </c>
    </row>
    <row r="31" spans="1:41" x14ac:dyDescent="0.25">
      <c r="A31" s="40" t="s">
        <v>172</v>
      </c>
      <c r="B31" s="40" t="s">
        <v>30</v>
      </c>
      <c r="C31" s="40" t="s">
        <v>173</v>
      </c>
      <c r="D31" s="40" t="s">
        <v>174</v>
      </c>
      <c r="E31" s="41">
        <v>45547</v>
      </c>
      <c r="F31" s="40" t="s">
        <v>187</v>
      </c>
      <c r="G31" s="40" t="s">
        <v>156</v>
      </c>
      <c r="H31" s="40">
        <v>740</v>
      </c>
      <c r="I31" s="40">
        <v>0</v>
      </c>
      <c r="J31" s="40">
        <v>259</v>
      </c>
      <c r="K31" s="40">
        <v>181</v>
      </c>
      <c r="L31" s="40">
        <v>300</v>
      </c>
      <c r="M31" s="40">
        <v>0</v>
      </c>
      <c r="N31" s="40">
        <v>0</v>
      </c>
      <c r="O31" s="40">
        <v>117.23</v>
      </c>
      <c r="P31" s="40">
        <v>0</v>
      </c>
      <c r="Q31" s="40">
        <v>36.97</v>
      </c>
      <c r="R31" s="40">
        <v>31.08</v>
      </c>
      <c r="S31" s="40">
        <v>43.07</v>
      </c>
      <c r="T31" s="40">
        <v>0</v>
      </c>
      <c r="U31" s="40">
        <v>0</v>
      </c>
      <c r="V31" s="40">
        <v>6.11</v>
      </c>
      <c r="W31" s="40">
        <v>0</v>
      </c>
      <c r="X31" s="40">
        <v>35</v>
      </c>
      <c r="Y31" s="40">
        <v>0</v>
      </c>
      <c r="Z31" s="40">
        <v>7.12</v>
      </c>
      <c r="AA31" s="40">
        <v>7.12</v>
      </c>
      <c r="AB31" s="40">
        <v>7.12</v>
      </c>
      <c r="AC31" s="40">
        <v>0</v>
      </c>
      <c r="AD31" s="40">
        <v>3</v>
      </c>
      <c r="AE31" s="40">
        <v>2</v>
      </c>
      <c r="AF31" s="40">
        <v>2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50</v>
      </c>
      <c r="AM31" s="40">
        <v>39</v>
      </c>
      <c r="AN31" s="40">
        <v>70</v>
      </c>
      <c r="AO31" s="40">
        <v>0.82</v>
      </c>
    </row>
    <row r="32" spans="1:41" x14ac:dyDescent="0.25">
      <c r="A32" s="40" t="s">
        <v>172</v>
      </c>
      <c r="B32" s="40" t="s">
        <v>30</v>
      </c>
      <c r="C32" s="40" t="s">
        <v>173</v>
      </c>
      <c r="D32" s="40" t="s">
        <v>174</v>
      </c>
      <c r="E32" s="41">
        <v>45547</v>
      </c>
      <c r="F32" s="40" t="s">
        <v>187</v>
      </c>
      <c r="G32" s="40" t="s">
        <v>157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35</v>
      </c>
      <c r="Y32" s="40">
        <v>0</v>
      </c>
      <c r="Z32" s="40">
        <v>12</v>
      </c>
      <c r="AA32" s="40">
        <v>12</v>
      </c>
      <c r="AB32" s="40">
        <v>12</v>
      </c>
      <c r="AC32" s="40">
        <v>0</v>
      </c>
      <c r="AD32" s="40">
        <v>19</v>
      </c>
      <c r="AE32" s="40">
        <v>6</v>
      </c>
      <c r="AF32" s="40">
        <v>11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63</v>
      </c>
      <c r="AM32" s="40">
        <v>47</v>
      </c>
      <c r="AN32" s="40">
        <v>123</v>
      </c>
      <c r="AO32" s="40">
        <v>0</v>
      </c>
    </row>
    <row r="33" spans="1:41" x14ac:dyDescent="0.25">
      <c r="A33" s="40" t="s">
        <v>169</v>
      </c>
      <c r="B33" s="40" t="s">
        <v>18</v>
      </c>
      <c r="C33" s="40" t="s">
        <v>170</v>
      </c>
      <c r="D33" s="40" t="s">
        <v>171</v>
      </c>
      <c r="E33" s="41">
        <v>45547</v>
      </c>
      <c r="F33" s="40" t="s">
        <v>187</v>
      </c>
      <c r="G33" s="40" t="s">
        <v>156</v>
      </c>
      <c r="H33" s="40">
        <v>625</v>
      </c>
      <c r="I33" s="40">
        <v>0</v>
      </c>
      <c r="J33" s="40">
        <v>199</v>
      </c>
      <c r="K33" s="40">
        <v>148</v>
      </c>
      <c r="L33" s="40">
        <v>278</v>
      </c>
      <c r="M33" s="40">
        <v>0</v>
      </c>
      <c r="N33" s="40">
        <v>0</v>
      </c>
      <c r="O33" s="40">
        <v>98.94</v>
      </c>
      <c r="P33" s="40">
        <v>0</v>
      </c>
      <c r="Q33" s="40">
        <v>28.41</v>
      </c>
      <c r="R33" s="40">
        <v>25.46</v>
      </c>
      <c r="S33" s="40">
        <v>39.94</v>
      </c>
      <c r="T33" s="40">
        <v>0</v>
      </c>
      <c r="U33" s="40">
        <v>0</v>
      </c>
      <c r="V33" s="40">
        <v>5.16</v>
      </c>
      <c r="W33" s="40">
        <v>0</v>
      </c>
      <c r="X33" s="40">
        <v>20</v>
      </c>
      <c r="Y33" s="40">
        <v>0</v>
      </c>
      <c r="Z33" s="40">
        <v>2</v>
      </c>
      <c r="AA33" s="40">
        <v>1</v>
      </c>
      <c r="AB33" s="40">
        <v>1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107</v>
      </c>
      <c r="AM33" s="40">
        <v>84</v>
      </c>
      <c r="AN33" s="40">
        <v>137</v>
      </c>
      <c r="AO33" s="40">
        <v>1.6</v>
      </c>
    </row>
    <row r="34" spans="1:41" x14ac:dyDescent="0.25">
      <c r="A34" s="40" t="s">
        <v>169</v>
      </c>
      <c r="B34" s="40" t="s">
        <v>18</v>
      </c>
      <c r="C34" s="40" t="s">
        <v>170</v>
      </c>
      <c r="D34" s="40" t="s">
        <v>171</v>
      </c>
      <c r="E34" s="41">
        <v>45547</v>
      </c>
      <c r="F34" s="40" t="s">
        <v>187</v>
      </c>
      <c r="G34" s="40" t="s">
        <v>157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20</v>
      </c>
      <c r="Y34" s="40">
        <v>0</v>
      </c>
      <c r="Z34" s="40">
        <v>11</v>
      </c>
      <c r="AA34" s="40">
        <v>1</v>
      </c>
      <c r="AB34" s="40">
        <v>1</v>
      </c>
      <c r="AC34" s="40">
        <v>0</v>
      </c>
      <c r="AD34" s="40">
        <v>64</v>
      </c>
      <c r="AE34" s="40">
        <v>0</v>
      </c>
      <c r="AF34" s="40">
        <v>0</v>
      </c>
      <c r="AG34" s="40"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105</v>
      </c>
      <c r="AM34" s="40">
        <v>80</v>
      </c>
      <c r="AN34" s="40">
        <v>135</v>
      </c>
      <c r="AO34" s="40">
        <v>0</v>
      </c>
    </row>
    <row r="35" spans="1:41" x14ac:dyDescent="0.25">
      <c r="A35" s="40" t="s">
        <v>169</v>
      </c>
      <c r="B35" s="40" t="s">
        <v>18</v>
      </c>
      <c r="C35" s="40" t="s">
        <v>170</v>
      </c>
      <c r="D35" s="40" t="s">
        <v>171</v>
      </c>
      <c r="E35" s="41">
        <v>45547</v>
      </c>
      <c r="F35" s="40" t="s">
        <v>187</v>
      </c>
      <c r="G35" s="40" t="s">
        <v>157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20</v>
      </c>
      <c r="Y35" s="40">
        <v>0</v>
      </c>
      <c r="Z35" s="40">
        <v>11</v>
      </c>
      <c r="AA35" s="40">
        <v>1</v>
      </c>
      <c r="AB35" s="40">
        <v>1</v>
      </c>
      <c r="AC35" s="40">
        <v>0</v>
      </c>
      <c r="AD35" s="40">
        <v>64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105</v>
      </c>
      <c r="AM35" s="40">
        <v>80</v>
      </c>
      <c r="AN35" s="40">
        <v>135</v>
      </c>
      <c r="AO35" s="40">
        <v>0</v>
      </c>
    </row>
    <row r="36" spans="1:41" x14ac:dyDescent="0.25">
      <c r="A36" s="40" t="s">
        <v>175</v>
      </c>
      <c r="B36" s="40" t="s">
        <v>26</v>
      </c>
      <c r="C36" s="40" t="s">
        <v>176</v>
      </c>
      <c r="D36" s="40" t="s">
        <v>177</v>
      </c>
      <c r="E36" s="41">
        <v>45547</v>
      </c>
      <c r="F36" s="40" t="s">
        <v>187</v>
      </c>
      <c r="G36" s="40" t="s">
        <v>157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11</v>
      </c>
      <c r="Y36" s="40">
        <v>0</v>
      </c>
      <c r="Z36" s="40">
        <v>2</v>
      </c>
      <c r="AA36" s="40">
        <v>1</v>
      </c>
      <c r="AB36" s="40">
        <v>1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>
        <v>0</v>
      </c>
    </row>
    <row r="37" spans="1:41" x14ac:dyDescent="0.25">
      <c r="A37" s="40" t="s">
        <v>178</v>
      </c>
      <c r="B37" s="40" t="s">
        <v>22</v>
      </c>
      <c r="C37" s="40" t="s">
        <v>179</v>
      </c>
      <c r="D37" s="40" t="s">
        <v>180</v>
      </c>
      <c r="E37" s="41">
        <v>45547</v>
      </c>
      <c r="F37" s="40" t="s">
        <v>187</v>
      </c>
      <c r="G37" s="40" t="s">
        <v>157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16.5</v>
      </c>
      <c r="Y37" s="40">
        <v>0</v>
      </c>
      <c r="Z37" s="40">
        <v>3</v>
      </c>
      <c r="AA37" s="40">
        <v>3</v>
      </c>
      <c r="AB37" s="40">
        <v>3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v>0</v>
      </c>
    </row>
    <row r="38" spans="1:41" x14ac:dyDescent="0.25">
      <c r="A38" s="40" t="s">
        <v>166</v>
      </c>
      <c r="B38" s="40" t="s">
        <v>24</v>
      </c>
      <c r="C38" s="40" t="s">
        <v>167</v>
      </c>
      <c r="D38" s="40" t="s">
        <v>168</v>
      </c>
      <c r="E38" s="41">
        <v>45547</v>
      </c>
      <c r="F38" s="40" t="s">
        <v>187</v>
      </c>
      <c r="G38" s="40" t="s">
        <v>157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25</v>
      </c>
      <c r="Y38" s="40">
        <v>0</v>
      </c>
      <c r="Z38" s="40">
        <v>3</v>
      </c>
      <c r="AA38" s="40">
        <v>2</v>
      </c>
      <c r="AB38" s="40">
        <v>3</v>
      </c>
      <c r="AC38" s="40">
        <v>0</v>
      </c>
      <c r="AD38" s="40">
        <v>0</v>
      </c>
      <c r="AE38" s="40">
        <v>0</v>
      </c>
      <c r="AF38" s="40">
        <v>0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289</v>
      </c>
      <c r="AM38" s="40">
        <v>118</v>
      </c>
      <c r="AN38" s="40">
        <v>181</v>
      </c>
      <c r="AO38" s="40">
        <v>0</v>
      </c>
    </row>
    <row r="39" spans="1:41" x14ac:dyDescent="0.25">
      <c r="A39" s="40" t="s">
        <v>172</v>
      </c>
      <c r="B39" s="40" t="s">
        <v>30</v>
      </c>
      <c r="C39" s="40" t="s">
        <v>173</v>
      </c>
      <c r="D39" s="40" t="s">
        <v>174</v>
      </c>
      <c r="E39" s="41">
        <v>45547</v>
      </c>
      <c r="F39" s="40" t="s">
        <v>187</v>
      </c>
      <c r="G39" s="40" t="s">
        <v>157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35</v>
      </c>
      <c r="Y39" s="40">
        <v>0</v>
      </c>
      <c r="Z39" s="40">
        <v>12</v>
      </c>
      <c r="AA39" s="40">
        <v>12</v>
      </c>
      <c r="AB39" s="40">
        <v>12</v>
      </c>
      <c r="AC39" s="40">
        <v>0</v>
      </c>
      <c r="AD39" s="40">
        <v>19</v>
      </c>
      <c r="AE39" s="40">
        <v>6</v>
      </c>
      <c r="AF39" s="40">
        <v>11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40">
        <v>63</v>
      </c>
      <c r="AM39" s="40">
        <v>47</v>
      </c>
      <c r="AN39" s="40">
        <v>123</v>
      </c>
      <c r="AO39" s="40">
        <v>0</v>
      </c>
    </row>
    <row r="40" spans="1:41" x14ac:dyDescent="0.25">
      <c r="A40" s="40" t="s">
        <v>164</v>
      </c>
      <c r="B40" s="40" t="s">
        <v>28</v>
      </c>
      <c r="C40" s="40" t="s">
        <v>165</v>
      </c>
      <c r="D40" s="40" t="s">
        <v>159</v>
      </c>
      <c r="E40" s="41">
        <v>45547</v>
      </c>
      <c r="F40" s="40" t="s">
        <v>187</v>
      </c>
      <c r="G40" s="40" t="s">
        <v>157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48</v>
      </c>
      <c r="Y40" s="40">
        <v>0</v>
      </c>
      <c r="Z40" s="40">
        <v>12</v>
      </c>
      <c r="AA40" s="40">
        <v>7</v>
      </c>
      <c r="AB40" s="40">
        <v>5</v>
      </c>
      <c r="AC40" s="40">
        <v>0</v>
      </c>
      <c r="AD40" s="40">
        <v>3</v>
      </c>
      <c r="AE40" s="40">
        <v>0</v>
      </c>
      <c r="AF40" s="40">
        <v>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973</v>
      </c>
      <c r="AM40" s="40">
        <v>902</v>
      </c>
      <c r="AN40" s="40">
        <v>1651</v>
      </c>
      <c r="AO40" s="40">
        <v>0</v>
      </c>
    </row>
    <row r="41" spans="1:41" x14ac:dyDescent="0.25">
      <c r="A41" s="40" t="s">
        <v>164</v>
      </c>
      <c r="B41" s="40" t="s">
        <v>28</v>
      </c>
      <c r="C41" s="40" t="s">
        <v>165</v>
      </c>
      <c r="D41" s="40" t="s">
        <v>159</v>
      </c>
      <c r="E41" s="41">
        <v>45547</v>
      </c>
      <c r="F41" s="40" t="s">
        <v>187</v>
      </c>
      <c r="G41" s="40" t="s">
        <v>157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48</v>
      </c>
      <c r="Y41" s="40">
        <v>0</v>
      </c>
      <c r="Z41" s="40">
        <v>12</v>
      </c>
      <c r="AA41" s="40">
        <v>7</v>
      </c>
      <c r="AB41" s="40">
        <v>5</v>
      </c>
      <c r="AC41" s="40">
        <v>0</v>
      </c>
      <c r="AD41" s="40">
        <v>3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973</v>
      </c>
      <c r="AM41" s="40">
        <v>902</v>
      </c>
      <c r="AN41" s="40">
        <v>1651</v>
      </c>
      <c r="AO41" s="40">
        <v>0</v>
      </c>
    </row>
    <row r="42" spans="1:41" x14ac:dyDescent="0.25">
      <c r="A42" s="40" t="s">
        <v>164</v>
      </c>
      <c r="B42" s="40" t="s">
        <v>28</v>
      </c>
      <c r="C42" s="40" t="s">
        <v>165</v>
      </c>
      <c r="D42" s="40" t="s">
        <v>159</v>
      </c>
      <c r="E42" s="41">
        <v>45547</v>
      </c>
      <c r="F42" s="40" t="s">
        <v>187</v>
      </c>
      <c r="G42" s="40" t="s">
        <v>156</v>
      </c>
      <c r="H42" s="40">
        <v>2566</v>
      </c>
      <c r="I42" s="40">
        <v>0</v>
      </c>
      <c r="J42" s="40">
        <v>1085</v>
      </c>
      <c r="K42" s="40">
        <v>563</v>
      </c>
      <c r="L42" s="40">
        <v>918</v>
      </c>
      <c r="M42" s="40">
        <v>0</v>
      </c>
      <c r="N42" s="40">
        <v>0</v>
      </c>
      <c r="O42" s="40">
        <v>404.56</v>
      </c>
      <c r="P42" s="40">
        <v>0</v>
      </c>
      <c r="Q42" s="40">
        <v>154.87</v>
      </c>
      <c r="R42" s="40">
        <v>96.67</v>
      </c>
      <c r="S42" s="40">
        <v>131.83000000000001</v>
      </c>
      <c r="T42" s="40">
        <v>0</v>
      </c>
      <c r="U42" s="40">
        <v>0</v>
      </c>
      <c r="V42" s="40">
        <v>21.17</v>
      </c>
      <c r="W42" s="40">
        <v>0</v>
      </c>
      <c r="X42" s="40">
        <v>48</v>
      </c>
      <c r="Y42" s="40">
        <v>0</v>
      </c>
      <c r="Z42" s="40">
        <v>12</v>
      </c>
      <c r="AA42" s="40">
        <v>9</v>
      </c>
      <c r="AB42" s="40">
        <v>8</v>
      </c>
      <c r="AC42" s="40">
        <v>0</v>
      </c>
      <c r="AD42" s="40">
        <v>52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702</v>
      </c>
      <c r="AM42" s="40">
        <v>854</v>
      </c>
      <c r="AN42" s="40">
        <v>1573</v>
      </c>
      <c r="AO42" s="40">
        <v>18.38</v>
      </c>
    </row>
    <row r="43" spans="1:41" x14ac:dyDescent="0.25">
      <c r="A43" s="40" t="s">
        <v>181</v>
      </c>
      <c r="B43" s="40" t="s">
        <v>35</v>
      </c>
      <c r="C43" s="40" t="s">
        <v>182</v>
      </c>
      <c r="D43" s="40" t="s">
        <v>183</v>
      </c>
      <c r="E43" s="41">
        <v>45547</v>
      </c>
      <c r="F43" s="40" t="s">
        <v>187</v>
      </c>
      <c r="G43" s="40" t="s">
        <v>157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40</v>
      </c>
      <c r="Y43" s="40">
        <v>0</v>
      </c>
      <c r="Z43" s="40">
        <v>10</v>
      </c>
      <c r="AA43" s="40">
        <v>8</v>
      </c>
      <c r="AB43" s="40">
        <v>7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243</v>
      </c>
      <c r="AM43" s="40">
        <v>156</v>
      </c>
      <c r="AN43" s="40">
        <v>257</v>
      </c>
      <c r="AO43" s="40">
        <v>0</v>
      </c>
    </row>
    <row r="44" spans="1:41" x14ac:dyDescent="0.25">
      <c r="A44" s="40" t="s">
        <v>184</v>
      </c>
      <c r="B44" s="40" t="s">
        <v>37</v>
      </c>
      <c r="C44" s="40" t="s">
        <v>185</v>
      </c>
      <c r="D44" s="40" t="s">
        <v>186</v>
      </c>
      <c r="E44" s="41">
        <v>45547</v>
      </c>
      <c r="F44" s="40" t="s">
        <v>187</v>
      </c>
      <c r="G44" s="40" t="s">
        <v>157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25</v>
      </c>
      <c r="Y44" s="40">
        <v>0</v>
      </c>
      <c r="Z44" s="40">
        <v>4</v>
      </c>
      <c r="AA44" s="40">
        <v>4</v>
      </c>
      <c r="AB44" s="40">
        <v>4</v>
      </c>
      <c r="AC44" s="40">
        <v>0</v>
      </c>
      <c r="AD44" s="40">
        <v>6</v>
      </c>
      <c r="AE44" s="40">
        <v>0</v>
      </c>
      <c r="AF44" s="40">
        <v>1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170</v>
      </c>
      <c r="AM44" s="40">
        <v>145</v>
      </c>
      <c r="AN44" s="40">
        <v>269</v>
      </c>
      <c r="AO44" s="40">
        <v>0</v>
      </c>
    </row>
    <row r="45" spans="1:41" x14ac:dyDescent="0.25">
      <c r="A45" s="40" t="s">
        <v>181</v>
      </c>
      <c r="B45" s="40" t="s">
        <v>35</v>
      </c>
      <c r="C45" s="40" t="s">
        <v>182</v>
      </c>
      <c r="D45" s="40" t="s">
        <v>183</v>
      </c>
      <c r="E45" s="41">
        <v>45547</v>
      </c>
      <c r="F45" s="40" t="s">
        <v>187</v>
      </c>
      <c r="G45" s="40" t="s">
        <v>157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40</v>
      </c>
      <c r="Y45" s="40">
        <v>0</v>
      </c>
      <c r="Z45" s="40">
        <v>10</v>
      </c>
      <c r="AA45" s="40">
        <v>8</v>
      </c>
      <c r="AB45" s="40">
        <v>7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243</v>
      </c>
      <c r="AM45" s="40">
        <v>156</v>
      </c>
      <c r="AN45" s="40">
        <v>257</v>
      </c>
      <c r="AO45" s="40">
        <v>0</v>
      </c>
    </row>
    <row r="46" spans="1:41" x14ac:dyDescent="0.25">
      <c r="A46" s="40" t="s">
        <v>181</v>
      </c>
      <c r="B46" s="40" t="s">
        <v>35</v>
      </c>
      <c r="C46" s="40" t="s">
        <v>182</v>
      </c>
      <c r="D46" s="40" t="s">
        <v>183</v>
      </c>
      <c r="E46" s="41">
        <v>45547</v>
      </c>
      <c r="F46" s="40" t="s">
        <v>187</v>
      </c>
      <c r="G46" s="40" t="s">
        <v>156</v>
      </c>
      <c r="H46" s="40">
        <v>2874</v>
      </c>
      <c r="I46" s="40">
        <v>0</v>
      </c>
      <c r="J46" s="40">
        <v>1370</v>
      </c>
      <c r="K46" s="40">
        <v>673</v>
      </c>
      <c r="L46" s="40">
        <v>831</v>
      </c>
      <c r="M46" s="40">
        <v>0</v>
      </c>
      <c r="N46" s="40">
        <v>0</v>
      </c>
      <c r="O46" s="40">
        <v>454.03</v>
      </c>
      <c r="P46" s="40">
        <v>0</v>
      </c>
      <c r="Q46" s="40">
        <v>195.47</v>
      </c>
      <c r="R46" s="40">
        <v>115.57</v>
      </c>
      <c r="S46" s="40">
        <v>119.3</v>
      </c>
      <c r="T46" s="40">
        <v>0</v>
      </c>
      <c r="U46" s="40">
        <v>0</v>
      </c>
      <c r="V46" s="40">
        <v>23.71</v>
      </c>
      <c r="W46" s="40">
        <v>0</v>
      </c>
      <c r="X46" s="40">
        <v>40</v>
      </c>
      <c r="Y46" s="40">
        <v>0</v>
      </c>
      <c r="Z46" s="40">
        <v>10</v>
      </c>
      <c r="AA46" s="40">
        <v>7</v>
      </c>
      <c r="AB46" s="40">
        <v>6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  <c r="AL46" s="40">
        <v>221</v>
      </c>
      <c r="AM46" s="40">
        <v>156</v>
      </c>
      <c r="AN46" s="40">
        <v>263</v>
      </c>
      <c r="AO46" s="40">
        <v>3.07</v>
      </c>
    </row>
    <row r="47" spans="1:41" x14ac:dyDescent="0.25">
      <c r="A47" s="40" t="s">
        <v>184</v>
      </c>
      <c r="B47" s="40" t="s">
        <v>37</v>
      </c>
      <c r="C47" s="40" t="s">
        <v>185</v>
      </c>
      <c r="D47" s="40" t="s">
        <v>186</v>
      </c>
      <c r="E47" s="41">
        <v>45547</v>
      </c>
      <c r="F47" s="40" t="s">
        <v>187</v>
      </c>
      <c r="G47" s="40" t="s">
        <v>157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25</v>
      </c>
      <c r="Y47" s="40">
        <v>0</v>
      </c>
      <c r="Z47" s="40">
        <v>4</v>
      </c>
      <c r="AA47" s="40">
        <v>4</v>
      </c>
      <c r="AB47" s="40">
        <v>4</v>
      </c>
      <c r="AC47" s="40">
        <v>0</v>
      </c>
      <c r="AD47" s="40">
        <v>6</v>
      </c>
      <c r="AE47" s="40">
        <v>0</v>
      </c>
      <c r="AF47" s="40">
        <v>1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170</v>
      </c>
      <c r="AM47" s="40">
        <v>145</v>
      </c>
      <c r="AN47" s="40">
        <v>269</v>
      </c>
      <c r="AO47" s="40">
        <v>0</v>
      </c>
    </row>
    <row r="48" spans="1:41" x14ac:dyDescent="0.25">
      <c r="A48" s="40" t="s">
        <v>184</v>
      </c>
      <c r="B48" s="40" t="s">
        <v>37</v>
      </c>
      <c r="C48" s="40" t="s">
        <v>185</v>
      </c>
      <c r="D48" s="40" t="s">
        <v>186</v>
      </c>
      <c r="E48" s="41">
        <v>45547</v>
      </c>
      <c r="F48" s="40" t="s">
        <v>187</v>
      </c>
      <c r="G48" s="40" t="s">
        <v>156</v>
      </c>
      <c r="H48" s="40">
        <v>1105</v>
      </c>
      <c r="I48" s="40">
        <v>0</v>
      </c>
      <c r="J48" s="40">
        <v>287</v>
      </c>
      <c r="K48" s="40">
        <v>287</v>
      </c>
      <c r="L48" s="40">
        <v>531</v>
      </c>
      <c r="M48" s="40">
        <v>0</v>
      </c>
      <c r="N48" s="40">
        <v>0</v>
      </c>
      <c r="O48" s="40">
        <v>175.69</v>
      </c>
      <c r="P48" s="40">
        <v>0</v>
      </c>
      <c r="Q48" s="40">
        <v>40.99</v>
      </c>
      <c r="R48" s="40">
        <v>49.35</v>
      </c>
      <c r="S48" s="40">
        <v>76.22</v>
      </c>
      <c r="T48" s="40">
        <v>0</v>
      </c>
      <c r="U48" s="40">
        <v>0</v>
      </c>
      <c r="V48" s="40">
        <v>9.1199999999999992</v>
      </c>
      <c r="W48" s="40">
        <v>0</v>
      </c>
      <c r="X48" s="40">
        <v>25</v>
      </c>
      <c r="Y48" s="40">
        <v>0</v>
      </c>
      <c r="Z48" s="40">
        <v>4</v>
      </c>
      <c r="AA48" s="40">
        <v>3</v>
      </c>
      <c r="AB48" s="40">
        <v>3</v>
      </c>
      <c r="AC48" s="40">
        <v>0</v>
      </c>
      <c r="AD48" s="40">
        <v>3</v>
      </c>
      <c r="AE48" s="40">
        <v>0</v>
      </c>
      <c r="AF48" s="40">
        <v>1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396</v>
      </c>
      <c r="AM48" s="40">
        <v>339</v>
      </c>
      <c r="AN48" s="40">
        <v>618</v>
      </c>
      <c r="AO48" s="40">
        <v>7.22</v>
      </c>
    </row>
    <row r="49" spans="1:41" x14ac:dyDescent="0.25">
      <c r="A49" s="40" t="s">
        <v>160</v>
      </c>
      <c r="B49" s="40" t="s">
        <v>16</v>
      </c>
      <c r="C49" s="40" t="s">
        <v>161</v>
      </c>
      <c r="D49" s="40" t="s">
        <v>155</v>
      </c>
      <c r="E49" s="41">
        <v>45547</v>
      </c>
      <c r="F49" s="40" t="s">
        <v>187</v>
      </c>
      <c r="G49" s="40" t="s">
        <v>157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11</v>
      </c>
      <c r="Y49" s="40">
        <v>0</v>
      </c>
      <c r="Z49" s="40">
        <v>3</v>
      </c>
      <c r="AA49" s="40">
        <v>4</v>
      </c>
      <c r="AB49" s="40">
        <v>4</v>
      </c>
      <c r="AC49" s="40">
        <v>0</v>
      </c>
      <c r="AD49" s="40">
        <v>18</v>
      </c>
      <c r="AE49" s="40">
        <v>8</v>
      </c>
      <c r="AF49" s="40">
        <v>6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</row>
    <row r="50" spans="1:41" x14ac:dyDescent="0.25">
      <c r="A50" s="40" t="s">
        <v>160</v>
      </c>
      <c r="B50" s="40" t="s">
        <v>16</v>
      </c>
      <c r="C50" s="40" t="s">
        <v>161</v>
      </c>
      <c r="D50" s="40" t="s">
        <v>155</v>
      </c>
      <c r="E50" s="41">
        <v>45547</v>
      </c>
      <c r="F50" s="40" t="s">
        <v>187</v>
      </c>
      <c r="G50" s="40" t="s">
        <v>156</v>
      </c>
      <c r="H50" s="40">
        <v>1238</v>
      </c>
      <c r="I50" s="40">
        <v>0</v>
      </c>
      <c r="J50" s="40">
        <v>132</v>
      </c>
      <c r="K50" s="40">
        <v>314</v>
      </c>
      <c r="L50" s="40">
        <v>792</v>
      </c>
      <c r="M50" s="40">
        <v>0</v>
      </c>
      <c r="N50" s="40">
        <v>0</v>
      </c>
      <c r="O50" s="40">
        <v>196.58</v>
      </c>
      <c r="P50" s="40">
        <v>0</v>
      </c>
      <c r="Q50" s="40">
        <v>18.809999999999999</v>
      </c>
      <c r="R50" s="40">
        <v>53.88</v>
      </c>
      <c r="S50" s="40">
        <v>113.68</v>
      </c>
      <c r="T50" s="40">
        <v>0</v>
      </c>
      <c r="U50" s="40">
        <v>0</v>
      </c>
      <c r="V50" s="40">
        <v>10.210000000000001</v>
      </c>
      <c r="W50" s="40">
        <v>0</v>
      </c>
      <c r="X50" s="40">
        <v>11</v>
      </c>
      <c r="Y50" s="40">
        <v>0</v>
      </c>
      <c r="Z50" s="40">
        <v>3</v>
      </c>
      <c r="AA50" s="40">
        <v>4</v>
      </c>
      <c r="AB50" s="40">
        <v>4</v>
      </c>
      <c r="AC50" s="40">
        <v>0</v>
      </c>
      <c r="AD50" s="40">
        <v>48</v>
      </c>
      <c r="AE50" s="40">
        <v>32</v>
      </c>
      <c r="AF50" s="40">
        <v>35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</row>
    <row r="51" spans="1:41" x14ac:dyDescent="0.25">
      <c r="A51" s="40" t="s">
        <v>160</v>
      </c>
      <c r="B51" s="40" t="s">
        <v>16</v>
      </c>
      <c r="C51" s="40" t="s">
        <v>161</v>
      </c>
      <c r="D51" s="40" t="s">
        <v>155</v>
      </c>
      <c r="E51" s="41">
        <v>45547</v>
      </c>
      <c r="F51" s="40" t="s">
        <v>187</v>
      </c>
      <c r="G51" s="40" t="s">
        <v>157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11</v>
      </c>
      <c r="Y51" s="40">
        <v>0</v>
      </c>
      <c r="Z51" s="40">
        <v>3</v>
      </c>
      <c r="AA51" s="40">
        <v>4</v>
      </c>
      <c r="AB51" s="40">
        <v>4</v>
      </c>
      <c r="AC51" s="40">
        <v>0</v>
      </c>
      <c r="AD51" s="40">
        <v>18</v>
      </c>
      <c r="AE51" s="40">
        <v>8</v>
      </c>
      <c r="AF51" s="40">
        <v>6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0</v>
      </c>
    </row>
    <row r="52" spans="1:41" x14ac:dyDescent="0.25">
      <c r="A52" s="40" t="s">
        <v>181</v>
      </c>
      <c r="B52" s="40" t="s">
        <v>35</v>
      </c>
      <c r="C52" s="40" t="s">
        <v>182</v>
      </c>
      <c r="D52" s="40" t="s">
        <v>183</v>
      </c>
      <c r="E52" s="41">
        <v>45579</v>
      </c>
      <c r="F52" s="40" t="s">
        <v>188</v>
      </c>
      <c r="G52" s="40" t="s">
        <v>156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40</v>
      </c>
      <c r="Y52" s="40">
        <v>0</v>
      </c>
      <c r="Z52" s="40">
        <v>10</v>
      </c>
      <c r="AA52" s="40">
        <v>7</v>
      </c>
      <c r="AB52" s="40">
        <v>6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221</v>
      </c>
      <c r="AM52" s="40">
        <v>156</v>
      </c>
      <c r="AN52" s="40">
        <v>263</v>
      </c>
      <c r="AO52" s="40">
        <v>0</v>
      </c>
    </row>
    <row r="53" spans="1:41" x14ac:dyDescent="0.25">
      <c r="A53" s="40" t="s">
        <v>184</v>
      </c>
      <c r="B53" s="40" t="s">
        <v>37</v>
      </c>
      <c r="C53" s="40" t="s">
        <v>185</v>
      </c>
      <c r="D53" s="40" t="s">
        <v>186</v>
      </c>
      <c r="E53" s="41">
        <v>45579</v>
      </c>
      <c r="F53" s="40" t="s">
        <v>188</v>
      </c>
      <c r="G53" s="40" t="s">
        <v>156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25</v>
      </c>
      <c r="Y53" s="40">
        <v>0</v>
      </c>
      <c r="Z53" s="40">
        <v>4</v>
      </c>
      <c r="AA53" s="40">
        <v>3</v>
      </c>
      <c r="AB53" s="40">
        <v>3</v>
      </c>
      <c r="AC53" s="40">
        <v>0</v>
      </c>
      <c r="AD53" s="40">
        <v>3</v>
      </c>
      <c r="AE53" s="40">
        <v>0</v>
      </c>
      <c r="AF53" s="40">
        <v>1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  <c r="AL53" s="40">
        <v>396</v>
      </c>
      <c r="AM53" s="40">
        <v>339</v>
      </c>
      <c r="AN53" s="40">
        <v>618</v>
      </c>
      <c r="AO53" s="40">
        <v>0</v>
      </c>
    </row>
    <row r="54" spans="1:41" x14ac:dyDescent="0.25">
      <c r="A54" s="40" t="s">
        <v>181</v>
      </c>
      <c r="B54" s="40" t="s">
        <v>35</v>
      </c>
      <c r="C54" s="40" t="s">
        <v>182</v>
      </c>
      <c r="D54" s="40" t="s">
        <v>183</v>
      </c>
      <c r="E54" s="41">
        <v>45579</v>
      </c>
      <c r="F54" s="40" t="s">
        <v>188</v>
      </c>
      <c r="G54" s="40" t="s">
        <v>156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40</v>
      </c>
      <c r="Y54" s="40">
        <v>0</v>
      </c>
      <c r="Z54" s="40">
        <v>10</v>
      </c>
      <c r="AA54" s="40">
        <v>7</v>
      </c>
      <c r="AB54" s="40">
        <v>6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221</v>
      </c>
      <c r="AM54" s="40">
        <v>156</v>
      </c>
      <c r="AN54" s="40">
        <v>263</v>
      </c>
      <c r="AO54" s="40">
        <v>0</v>
      </c>
    </row>
    <row r="55" spans="1:41" x14ac:dyDescent="0.25">
      <c r="A55" s="40" t="s">
        <v>181</v>
      </c>
      <c r="B55" s="40" t="s">
        <v>35</v>
      </c>
      <c r="C55" s="40" t="s">
        <v>182</v>
      </c>
      <c r="D55" s="40" t="s">
        <v>183</v>
      </c>
      <c r="E55" s="41">
        <v>45579</v>
      </c>
      <c r="F55" s="40" t="s">
        <v>188</v>
      </c>
      <c r="G55" s="40" t="s">
        <v>187</v>
      </c>
      <c r="H55" s="40">
        <v>1624</v>
      </c>
      <c r="I55" s="40">
        <v>0</v>
      </c>
      <c r="J55" s="40">
        <v>726</v>
      </c>
      <c r="K55" s="40">
        <v>340</v>
      </c>
      <c r="L55" s="40">
        <v>558</v>
      </c>
      <c r="M55" s="40">
        <v>0</v>
      </c>
      <c r="N55" s="40">
        <v>0</v>
      </c>
      <c r="O55" s="40">
        <v>239.9</v>
      </c>
      <c r="P55" s="40">
        <v>0</v>
      </c>
      <c r="Q55" s="40">
        <v>104.16</v>
      </c>
      <c r="R55" s="40">
        <v>52.34</v>
      </c>
      <c r="S55" s="40">
        <v>69.989999999999995</v>
      </c>
      <c r="T55" s="40">
        <v>0</v>
      </c>
      <c r="U55" s="40">
        <v>0</v>
      </c>
      <c r="V55" s="40">
        <v>13.4</v>
      </c>
      <c r="W55" s="40">
        <v>0</v>
      </c>
      <c r="X55" s="40">
        <v>40</v>
      </c>
      <c r="Y55" s="40">
        <v>0</v>
      </c>
      <c r="Z55" s="40">
        <v>9</v>
      </c>
      <c r="AA55" s="40">
        <v>5</v>
      </c>
      <c r="AB55" s="40">
        <v>4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  <c r="AH55" s="40">
        <v>0</v>
      </c>
      <c r="AI55" s="40">
        <v>0</v>
      </c>
      <c r="AJ55" s="40">
        <v>0</v>
      </c>
      <c r="AK55" s="40">
        <v>0</v>
      </c>
      <c r="AL55" s="40">
        <v>203</v>
      </c>
      <c r="AM55" s="40">
        <v>135</v>
      </c>
      <c r="AN55" s="40">
        <v>249</v>
      </c>
      <c r="AO55" s="40">
        <v>2.91</v>
      </c>
    </row>
    <row r="56" spans="1:41" x14ac:dyDescent="0.25">
      <c r="A56" s="40" t="s">
        <v>184</v>
      </c>
      <c r="B56" s="40" t="s">
        <v>37</v>
      </c>
      <c r="C56" s="40" t="s">
        <v>185</v>
      </c>
      <c r="D56" s="40" t="s">
        <v>186</v>
      </c>
      <c r="E56" s="41">
        <v>45579</v>
      </c>
      <c r="F56" s="40" t="s">
        <v>188</v>
      </c>
      <c r="G56" s="40" t="s">
        <v>156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25</v>
      </c>
      <c r="Y56" s="40">
        <v>0</v>
      </c>
      <c r="Z56" s="40">
        <v>4</v>
      </c>
      <c r="AA56" s="40">
        <v>3</v>
      </c>
      <c r="AB56" s="40">
        <v>3</v>
      </c>
      <c r="AC56" s="40">
        <v>0</v>
      </c>
      <c r="AD56" s="40">
        <v>3</v>
      </c>
      <c r="AE56" s="40">
        <v>0</v>
      </c>
      <c r="AF56" s="40">
        <v>1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40">
        <v>396</v>
      </c>
      <c r="AM56" s="40">
        <v>339</v>
      </c>
      <c r="AN56" s="40">
        <v>618</v>
      </c>
      <c r="AO56" s="40">
        <v>0</v>
      </c>
    </row>
    <row r="57" spans="1:41" x14ac:dyDescent="0.25">
      <c r="A57" s="40" t="s">
        <v>184</v>
      </c>
      <c r="B57" s="40" t="s">
        <v>37</v>
      </c>
      <c r="C57" s="40" t="s">
        <v>185</v>
      </c>
      <c r="D57" s="40" t="s">
        <v>186</v>
      </c>
      <c r="E57" s="41">
        <v>45579</v>
      </c>
      <c r="F57" s="40" t="s">
        <v>188</v>
      </c>
      <c r="G57" s="40" t="s">
        <v>187</v>
      </c>
      <c r="H57" s="40">
        <v>1029</v>
      </c>
      <c r="I57" s="40">
        <v>0</v>
      </c>
      <c r="J57" s="40">
        <v>308</v>
      </c>
      <c r="K57" s="40">
        <v>256</v>
      </c>
      <c r="L57" s="40">
        <v>465</v>
      </c>
      <c r="M57" s="40">
        <v>0</v>
      </c>
      <c r="N57" s="40">
        <v>0</v>
      </c>
      <c r="O57" s="40">
        <v>150.51</v>
      </c>
      <c r="P57" s="40">
        <v>0</v>
      </c>
      <c r="Q57" s="40">
        <v>44.2</v>
      </c>
      <c r="R57" s="40">
        <v>39.47</v>
      </c>
      <c r="S57" s="40">
        <v>58.36</v>
      </c>
      <c r="T57" s="40">
        <v>0</v>
      </c>
      <c r="U57" s="40">
        <v>0</v>
      </c>
      <c r="V57" s="40">
        <v>8.49</v>
      </c>
      <c r="W57" s="40">
        <v>0</v>
      </c>
      <c r="X57" s="40">
        <v>25</v>
      </c>
      <c r="Y57" s="40">
        <v>0</v>
      </c>
      <c r="Z57" s="40">
        <v>5</v>
      </c>
      <c r="AA57" s="40">
        <v>4</v>
      </c>
      <c r="AB57" s="40">
        <v>5</v>
      </c>
      <c r="AC57" s="40">
        <v>0</v>
      </c>
      <c r="AD57" s="40">
        <v>7</v>
      </c>
      <c r="AE57" s="40">
        <v>1</v>
      </c>
      <c r="AF57" s="40">
        <v>1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219</v>
      </c>
      <c r="AM57" s="40">
        <v>162</v>
      </c>
      <c r="AN57" s="40">
        <v>330</v>
      </c>
      <c r="AO57" s="40">
        <v>3.86</v>
      </c>
    </row>
    <row r="58" spans="1:41" x14ac:dyDescent="0.25">
      <c r="A58" s="40" t="s">
        <v>175</v>
      </c>
      <c r="B58" s="40" t="s">
        <v>26</v>
      </c>
      <c r="C58" s="40" t="s">
        <v>176</v>
      </c>
      <c r="D58" s="40" t="s">
        <v>177</v>
      </c>
      <c r="E58" s="41">
        <v>45579</v>
      </c>
      <c r="F58" s="40" t="s">
        <v>188</v>
      </c>
      <c r="G58" s="40" t="s">
        <v>156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11</v>
      </c>
      <c r="Y58" s="40">
        <v>0</v>
      </c>
      <c r="Z58" s="40">
        <v>1</v>
      </c>
      <c r="AA58" s="40">
        <v>1</v>
      </c>
      <c r="AB58" s="40">
        <v>1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</row>
    <row r="59" spans="1:41" x14ac:dyDescent="0.25">
      <c r="A59" s="40" t="s">
        <v>178</v>
      </c>
      <c r="B59" s="40" t="s">
        <v>22</v>
      </c>
      <c r="C59" s="40" t="s">
        <v>179</v>
      </c>
      <c r="D59" s="40" t="s">
        <v>180</v>
      </c>
      <c r="E59" s="41">
        <v>45579</v>
      </c>
      <c r="F59" s="40" t="s">
        <v>188</v>
      </c>
      <c r="G59" s="40" t="s">
        <v>187</v>
      </c>
      <c r="H59" s="40">
        <v>1278</v>
      </c>
      <c r="I59" s="40">
        <v>0</v>
      </c>
      <c r="J59" s="40">
        <v>481</v>
      </c>
      <c r="K59" s="40">
        <v>285</v>
      </c>
      <c r="L59" s="40">
        <v>512</v>
      </c>
      <c r="M59" s="40">
        <v>0</v>
      </c>
      <c r="N59" s="40">
        <v>0</v>
      </c>
      <c r="O59" s="40">
        <v>187.63</v>
      </c>
      <c r="P59" s="40">
        <v>0</v>
      </c>
      <c r="Q59" s="40">
        <v>68.97</v>
      </c>
      <c r="R59" s="40">
        <v>43.95</v>
      </c>
      <c r="S59" s="40">
        <v>64.17</v>
      </c>
      <c r="T59" s="40">
        <v>0</v>
      </c>
      <c r="U59" s="40">
        <v>0</v>
      </c>
      <c r="V59" s="40">
        <v>10.54</v>
      </c>
      <c r="W59" s="40">
        <v>0</v>
      </c>
      <c r="X59" s="40">
        <v>16.5</v>
      </c>
      <c r="Y59" s="40">
        <v>0</v>
      </c>
      <c r="Z59" s="40">
        <v>7</v>
      </c>
      <c r="AA59" s="40">
        <v>5</v>
      </c>
      <c r="AB59" s="40">
        <v>3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</row>
    <row r="60" spans="1:41" x14ac:dyDescent="0.25">
      <c r="A60" s="40" t="s">
        <v>178</v>
      </c>
      <c r="B60" s="40" t="s">
        <v>22</v>
      </c>
      <c r="C60" s="40" t="s">
        <v>179</v>
      </c>
      <c r="D60" s="40" t="s">
        <v>180</v>
      </c>
      <c r="E60" s="41">
        <v>45579</v>
      </c>
      <c r="F60" s="40" t="s">
        <v>188</v>
      </c>
      <c r="G60" s="40" t="s">
        <v>156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16.5</v>
      </c>
      <c r="Y60" s="40">
        <v>0</v>
      </c>
      <c r="Z60" s="40">
        <v>3</v>
      </c>
      <c r="AA60" s="40">
        <v>2</v>
      </c>
      <c r="AB60" s="40">
        <v>3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>
        <v>0</v>
      </c>
    </row>
    <row r="61" spans="1:41" x14ac:dyDescent="0.25">
      <c r="A61" s="40" t="s">
        <v>166</v>
      </c>
      <c r="B61" s="40" t="s">
        <v>24</v>
      </c>
      <c r="C61" s="40" t="s">
        <v>167</v>
      </c>
      <c r="D61" s="40" t="s">
        <v>168</v>
      </c>
      <c r="E61" s="41">
        <v>45579</v>
      </c>
      <c r="F61" s="40" t="s">
        <v>188</v>
      </c>
      <c r="G61" s="40" t="s">
        <v>187</v>
      </c>
      <c r="H61" s="40">
        <v>1121</v>
      </c>
      <c r="I61" s="40">
        <v>0</v>
      </c>
      <c r="J61" s="40">
        <v>525</v>
      </c>
      <c r="K61" s="40">
        <v>234</v>
      </c>
      <c r="L61" s="40">
        <v>362</v>
      </c>
      <c r="M61" s="40">
        <v>0</v>
      </c>
      <c r="N61" s="40">
        <v>0</v>
      </c>
      <c r="O61" s="40">
        <v>165.93</v>
      </c>
      <c r="P61" s="40">
        <v>0</v>
      </c>
      <c r="Q61" s="40">
        <v>75.349999999999994</v>
      </c>
      <c r="R61" s="40">
        <v>35.97</v>
      </c>
      <c r="S61" s="40">
        <v>45.37</v>
      </c>
      <c r="T61" s="40">
        <v>0</v>
      </c>
      <c r="U61" s="40">
        <v>0</v>
      </c>
      <c r="V61" s="40">
        <v>9.25</v>
      </c>
      <c r="W61" s="40">
        <v>0</v>
      </c>
      <c r="X61" s="40">
        <v>25</v>
      </c>
      <c r="Y61" s="40">
        <v>0</v>
      </c>
      <c r="Z61" s="40">
        <v>9</v>
      </c>
      <c r="AA61" s="40">
        <v>7</v>
      </c>
      <c r="AB61" s="40">
        <v>3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717</v>
      </c>
      <c r="AM61" s="40">
        <v>199</v>
      </c>
      <c r="AN61" s="40">
        <v>177</v>
      </c>
      <c r="AO61" s="40">
        <v>2.0699999999999998</v>
      </c>
    </row>
    <row r="62" spans="1:41" x14ac:dyDescent="0.25">
      <c r="A62" s="40" t="s">
        <v>166</v>
      </c>
      <c r="B62" s="40" t="s">
        <v>24</v>
      </c>
      <c r="C62" s="40" t="s">
        <v>167</v>
      </c>
      <c r="D62" s="40" t="s">
        <v>168</v>
      </c>
      <c r="E62" s="41">
        <v>45579</v>
      </c>
      <c r="F62" s="40" t="s">
        <v>188</v>
      </c>
      <c r="G62" s="40" t="s">
        <v>156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25</v>
      </c>
      <c r="Y62" s="40">
        <v>0</v>
      </c>
      <c r="Z62" s="40">
        <v>2</v>
      </c>
      <c r="AA62" s="40">
        <v>2</v>
      </c>
      <c r="AB62" s="40">
        <v>3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124</v>
      </c>
      <c r="AM62" s="40">
        <v>98</v>
      </c>
      <c r="AN62" s="40">
        <v>180</v>
      </c>
      <c r="AO62" s="40">
        <v>0</v>
      </c>
    </row>
    <row r="63" spans="1:41" x14ac:dyDescent="0.25">
      <c r="A63" s="40" t="s">
        <v>172</v>
      </c>
      <c r="B63" s="40" t="s">
        <v>30</v>
      </c>
      <c r="C63" s="40" t="s">
        <v>173</v>
      </c>
      <c r="D63" s="40" t="s">
        <v>174</v>
      </c>
      <c r="E63" s="41">
        <v>45579</v>
      </c>
      <c r="F63" s="40" t="s">
        <v>188</v>
      </c>
      <c r="G63" s="40" t="s">
        <v>187</v>
      </c>
      <c r="H63" s="40">
        <v>3696</v>
      </c>
      <c r="I63" s="40">
        <v>0</v>
      </c>
      <c r="J63" s="40">
        <v>2603</v>
      </c>
      <c r="K63" s="40">
        <v>432</v>
      </c>
      <c r="L63" s="40">
        <v>661</v>
      </c>
      <c r="M63" s="40">
        <v>0</v>
      </c>
      <c r="N63" s="40">
        <v>0</v>
      </c>
      <c r="O63" s="40">
        <v>553.08000000000004</v>
      </c>
      <c r="P63" s="40">
        <v>0</v>
      </c>
      <c r="Q63" s="40">
        <v>373.25</v>
      </c>
      <c r="R63" s="40">
        <v>66.48</v>
      </c>
      <c r="S63" s="40">
        <v>82.87</v>
      </c>
      <c r="T63" s="40">
        <v>0</v>
      </c>
      <c r="U63" s="40">
        <v>0</v>
      </c>
      <c r="V63" s="40">
        <v>30.49</v>
      </c>
      <c r="W63" s="40">
        <v>0</v>
      </c>
      <c r="X63" s="40">
        <v>35</v>
      </c>
      <c r="Y63" s="40">
        <v>0</v>
      </c>
      <c r="Z63" s="40">
        <v>31</v>
      </c>
      <c r="AA63" s="40">
        <v>18</v>
      </c>
      <c r="AB63" s="40">
        <v>15</v>
      </c>
      <c r="AC63" s="40">
        <v>0</v>
      </c>
      <c r="AD63" s="40">
        <v>268</v>
      </c>
      <c r="AE63" s="40">
        <v>52</v>
      </c>
      <c r="AF63" s="40">
        <v>80</v>
      </c>
      <c r="AG63" s="40">
        <v>0</v>
      </c>
      <c r="AH63" s="40">
        <v>0</v>
      </c>
      <c r="AI63" s="40">
        <v>0</v>
      </c>
      <c r="AJ63" s="40">
        <v>0</v>
      </c>
      <c r="AK63" s="40">
        <v>0</v>
      </c>
      <c r="AL63" s="40">
        <v>10</v>
      </c>
      <c r="AM63" s="40">
        <v>12</v>
      </c>
      <c r="AN63" s="40">
        <v>24</v>
      </c>
      <c r="AO63" s="40">
        <v>0.28000000000000003</v>
      </c>
    </row>
    <row r="64" spans="1:41" x14ac:dyDescent="0.25">
      <c r="A64" s="40" t="s">
        <v>169</v>
      </c>
      <c r="B64" s="40" t="s">
        <v>18</v>
      </c>
      <c r="C64" s="40" t="s">
        <v>170</v>
      </c>
      <c r="D64" s="40" t="s">
        <v>171</v>
      </c>
      <c r="E64" s="41">
        <v>45579</v>
      </c>
      <c r="F64" s="40" t="s">
        <v>188</v>
      </c>
      <c r="G64" s="40" t="s">
        <v>156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20</v>
      </c>
      <c r="Y64" s="40">
        <v>0</v>
      </c>
      <c r="Z64" s="40">
        <v>2</v>
      </c>
      <c r="AA64" s="40">
        <v>1</v>
      </c>
      <c r="AB64" s="40">
        <v>1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107</v>
      </c>
      <c r="AM64" s="40">
        <v>84</v>
      </c>
      <c r="AN64" s="40">
        <v>137</v>
      </c>
      <c r="AO64" s="40">
        <v>0</v>
      </c>
    </row>
    <row r="65" spans="1:41" x14ac:dyDescent="0.25">
      <c r="A65" s="40" t="s">
        <v>169</v>
      </c>
      <c r="B65" s="40" t="s">
        <v>18</v>
      </c>
      <c r="C65" s="40" t="s">
        <v>170</v>
      </c>
      <c r="D65" s="40" t="s">
        <v>171</v>
      </c>
      <c r="E65" s="41">
        <v>45579</v>
      </c>
      <c r="F65" s="40" t="s">
        <v>188</v>
      </c>
      <c r="G65" s="40" t="s">
        <v>187</v>
      </c>
      <c r="H65" s="40">
        <v>1526</v>
      </c>
      <c r="I65" s="40">
        <v>0</v>
      </c>
      <c r="J65" s="40">
        <v>1125</v>
      </c>
      <c r="K65" s="40">
        <v>168</v>
      </c>
      <c r="L65" s="40">
        <v>233</v>
      </c>
      <c r="M65" s="40">
        <v>0</v>
      </c>
      <c r="N65" s="40">
        <v>0</v>
      </c>
      <c r="O65" s="40">
        <v>229.06</v>
      </c>
      <c r="P65" s="40">
        <v>0</v>
      </c>
      <c r="Q65" s="40">
        <v>161.4</v>
      </c>
      <c r="R65" s="40">
        <v>25.89</v>
      </c>
      <c r="S65" s="40">
        <v>29.18</v>
      </c>
      <c r="T65" s="40">
        <v>0</v>
      </c>
      <c r="U65" s="40">
        <v>0</v>
      </c>
      <c r="V65" s="40">
        <v>12.59</v>
      </c>
      <c r="W65" s="40">
        <v>0</v>
      </c>
      <c r="X65" s="40">
        <v>20</v>
      </c>
      <c r="Y65" s="40">
        <v>0</v>
      </c>
      <c r="Z65" s="40">
        <v>16</v>
      </c>
      <c r="AA65" s="40">
        <v>7</v>
      </c>
      <c r="AB65" s="40">
        <v>1</v>
      </c>
      <c r="AC65" s="40">
        <v>0</v>
      </c>
      <c r="AD65" s="40">
        <v>493</v>
      </c>
      <c r="AE65" s="40">
        <v>22</v>
      </c>
      <c r="AF65" s="40">
        <v>0</v>
      </c>
      <c r="AG65" s="40">
        <v>0</v>
      </c>
      <c r="AH65" s="40">
        <v>0</v>
      </c>
      <c r="AI65" s="40">
        <v>0</v>
      </c>
      <c r="AJ65" s="40">
        <v>0</v>
      </c>
      <c r="AK65" s="40">
        <v>0</v>
      </c>
      <c r="AL65" s="40">
        <v>36</v>
      </c>
      <c r="AM65" s="40">
        <v>97</v>
      </c>
      <c r="AN65" s="40">
        <v>204</v>
      </c>
      <c r="AO65" s="40">
        <v>3.81</v>
      </c>
    </row>
    <row r="66" spans="1:41" x14ac:dyDescent="0.25">
      <c r="A66" s="40" t="s">
        <v>169</v>
      </c>
      <c r="B66" s="40" t="s">
        <v>18</v>
      </c>
      <c r="C66" s="40" t="s">
        <v>170</v>
      </c>
      <c r="D66" s="40" t="s">
        <v>171</v>
      </c>
      <c r="E66" s="41">
        <v>45579</v>
      </c>
      <c r="F66" s="40" t="s">
        <v>188</v>
      </c>
      <c r="G66" s="40" t="s">
        <v>156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20</v>
      </c>
      <c r="Y66" s="40">
        <v>0</v>
      </c>
      <c r="Z66" s="40">
        <v>2</v>
      </c>
      <c r="AA66" s="40">
        <v>1</v>
      </c>
      <c r="AB66" s="40">
        <v>1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107</v>
      </c>
      <c r="AM66" s="40">
        <v>84</v>
      </c>
      <c r="AN66" s="40">
        <v>137</v>
      </c>
      <c r="AO66" s="40">
        <v>0</v>
      </c>
    </row>
    <row r="67" spans="1:41" x14ac:dyDescent="0.25">
      <c r="A67" s="40" t="s">
        <v>175</v>
      </c>
      <c r="B67" s="40" t="s">
        <v>26</v>
      </c>
      <c r="C67" s="40" t="s">
        <v>176</v>
      </c>
      <c r="D67" s="40" t="s">
        <v>177</v>
      </c>
      <c r="E67" s="41">
        <v>45579</v>
      </c>
      <c r="F67" s="40" t="s">
        <v>188</v>
      </c>
      <c r="G67" s="40" t="s">
        <v>187</v>
      </c>
      <c r="H67" s="40">
        <v>715</v>
      </c>
      <c r="I67" s="40">
        <v>0</v>
      </c>
      <c r="J67" s="40">
        <v>323</v>
      </c>
      <c r="K67" s="40">
        <v>150</v>
      </c>
      <c r="L67" s="40">
        <v>242</v>
      </c>
      <c r="M67" s="40">
        <v>0</v>
      </c>
      <c r="N67" s="40">
        <v>0</v>
      </c>
      <c r="O67" s="40">
        <v>105.59</v>
      </c>
      <c r="P67" s="40">
        <v>0</v>
      </c>
      <c r="Q67" s="40">
        <v>46.28</v>
      </c>
      <c r="R67" s="40">
        <v>23.09</v>
      </c>
      <c r="S67" s="40">
        <v>30.32</v>
      </c>
      <c r="T67" s="40">
        <v>0</v>
      </c>
      <c r="U67" s="40">
        <v>0</v>
      </c>
      <c r="V67" s="40">
        <v>5.9</v>
      </c>
      <c r="W67" s="40">
        <v>0</v>
      </c>
      <c r="X67" s="40">
        <v>11</v>
      </c>
      <c r="Y67" s="40">
        <v>0</v>
      </c>
      <c r="Z67" s="40">
        <v>4</v>
      </c>
      <c r="AA67" s="40">
        <v>4</v>
      </c>
      <c r="AB67" s="40">
        <v>2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40">
        <v>0</v>
      </c>
      <c r="AO67" s="40">
        <v>0</v>
      </c>
    </row>
    <row r="68" spans="1:41" x14ac:dyDescent="0.25">
      <c r="A68" s="40" t="s">
        <v>172</v>
      </c>
      <c r="B68" s="40" t="s">
        <v>30</v>
      </c>
      <c r="C68" s="40" t="s">
        <v>173</v>
      </c>
      <c r="D68" s="40" t="s">
        <v>174</v>
      </c>
      <c r="E68" s="41">
        <v>45579</v>
      </c>
      <c r="F68" s="40" t="s">
        <v>188</v>
      </c>
      <c r="G68" s="40" t="s">
        <v>156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35</v>
      </c>
      <c r="Y68" s="40">
        <v>0</v>
      </c>
      <c r="Z68" s="40">
        <v>7.12</v>
      </c>
      <c r="AA68" s="40">
        <v>7.12</v>
      </c>
      <c r="AB68" s="40">
        <v>7.12</v>
      </c>
      <c r="AC68" s="40">
        <v>0</v>
      </c>
      <c r="AD68" s="40">
        <v>3</v>
      </c>
      <c r="AE68" s="40">
        <v>2</v>
      </c>
      <c r="AF68" s="40">
        <v>2</v>
      </c>
      <c r="AG68" s="40">
        <v>0</v>
      </c>
      <c r="AH68" s="40">
        <v>0</v>
      </c>
      <c r="AI68" s="40">
        <v>0</v>
      </c>
      <c r="AJ68" s="40">
        <v>0</v>
      </c>
      <c r="AK68" s="40">
        <v>0</v>
      </c>
      <c r="AL68" s="40">
        <v>50</v>
      </c>
      <c r="AM68" s="40">
        <v>39</v>
      </c>
      <c r="AN68" s="40">
        <v>70</v>
      </c>
      <c r="AO68" s="40">
        <v>0</v>
      </c>
    </row>
    <row r="69" spans="1:41" x14ac:dyDescent="0.25">
      <c r="A69" s="40" t="s">
        <v>175</v>
      </c>
      <c r="B69" s="40" t="s">
        <v>26</v>
      </c>
      <c r="C69" s="40" t="s">
        <v>176</v>
      </c>
      <c r="D69" s="40" t="s">
        <v>177</v>
      </c>
      <c r="E69" s="41">
        <v>45579</v>
      </c>
      <c r="F69" s="40" t="s">
        <v>188</v>
      </c>
      <c r="G69" s="40" t="s">
        <v>156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11</v>
      </c>
      <c r="Y69" s="40">
        <v>0</v>
      </c>
      <c r="Z69" s="40">
        <v>1</v>
      </c>
      <c r="AA69" s="40">
        <v>1</v>
      </c>
      <c r="AB69" s="40">
        <v>1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</row>
    <row r="70" spans="1:41" x14ac:dyDescent="0.25">
      <c r="A70" s="40" t="s">
        <v>178</v>
      </c>
      <c r="B70" s="40" t="s">
        <v>22</v>
      </c>
      <c r="C70" s="40" t="s">
        <v>179</v>
      </c>
      <c r="D70" s="40" t="s">
        <v>180</v>
      </c>
      <c r="E70" s="41">
        <v>45579</v>
      </c>
      <c r="F70" s="40" t="s">
        <v>188</v>
      </c>
      <c r="G70" s="40" t="s">
        <v>156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16.5</v>
      </c>
      <c r="Y70" s="40">
        <v>0</v>
      </c>
      <c r="Z70" s="40">
        <v>3</v>
      </c>
      <c r="AA70" s="40">
        <v>2</v>
      </c>
      <c r="AB70" s="40">
        <v>3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</row>
    <row r="71" spans="1:41" x14ac:dyDescent="0.25">
      <c r="A71" s="40" t="s">
        <v>166</v>
      </c>
      <c r="B71" s="40" t="s">
        <v>24</v>
      </c>
      <c r="C71" s="40" t="s">
        <v>167</v>
      </c>
      <c r="D71" s="40" t="s">
        <v>168</v>
      </c>
      <c r="E71" s="41">
        <v>45579</v>
      </c>
      <c r="F71" s="40" t="s">
        <v>188</v>
      </c>
      <c r="G71" s="40" t="s">
        <v>156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25</v>
      </c>
      <c r="Y71" s="40">
        <v>0</v>
      </c>
      <c r="Z71" s="40">
        <v>2</v>
      </c>
      <c r="AA71" s="40">
        <v>2</v>
      </c>
      <c r="AB71" s="40">
        <v>3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124</v>
      </c>
      <c r="AM71" s="40">
        <v>98</v>
      </c>
      <c r="AN71" s="40">
        <v>180</v>
      </c>
      <c r="AO71" s="40">
        <v>0</v>
      </c>
    </row>
    <row r="72" spans="1:41" x14ac:dyDescent="0.25">
      <c r="A72" s="40" t="s">
        <v>172</v>
      </c>
      <c r="B72" s="40" t="s">
        <v>30</v>
      </c>
      <c r="C72" s="40" t="s">
        <v>173</v>
      </c>
      <c r="D72" s="40" t="s">
        <v>174</v>
      </c>
      <c r="E72" s="41">
        <v>45579</v>
      </c>
      <c r="F72" s="40" t="s">
        <v>188</v>
      </c>
      <c r="G72" s="40" t="s">
        <v>156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35</v>
      </c>
      <c r="Y72" s="40">
        <v>0</v>
      </c>
      <c r="Z72" s="40">
        <v>7.12</v>
      </c>
      <c r="AA72" s="40">
        <v>7.12</v>
      </c>
      <c r="AB72" s="40">
        <v>7.12</v>
      </c>
      <c r="AC72" s="40">
        <v>0</v>
      </c>
      <c r="AD72" s="40">
        <v>3</v>
      </c>
      <c r="AE72" s="40">
        <v>2</v>
      </c>
      <c r="AF72" s="40">
        <v>2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50</v>
      </c>
      <c r="AM72" s="40">
        <v>39</v>
      </c>
      <c r="AN72" s="40">
        <v>70</v>
      </c>
      <c r="AO72" s="40">
        <v>0</v>
      </c>
    </row>
    <row r="73" spans="1:41" x14ac:dyDescent="0.25">
      <c r="A73" s="40" t="s">
        <v>164</v>
      </c>
      <c r="B73" s="40" t="s">
        <v>28</v>
      </c>
      <c r="C73" s="40" t="s">
        <v>165</v>
      </c>
      <c r="D73" s="40" t="s">
        <v>159</v>
      </c>
      <c r="E73" s="41">
        <v>45579</v>
      </c>
      <c r="F73" s="40" t="s">
        <v>188</v>
      </c>
      <c r="G73" s="40" t="s">
        <v>156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48</v>
      </c>
      <c r="Y73" s="40">
        <v>0</v>
      </c>
      <c r="Z73" s="40">
        <v>12</v>
      </c>
      <c r="AA73" s="40">
        <v>9</v>
      </c>
      <c r="AB73" s="40">
        <v>8</v>
      </c>
      <c r="AC73" s="40">
        <v>0</v>
      </c>
      <c r="AD73" s="40">
        <v>52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702</v>
      </c>
      <c r="AM73" s="40">
        <v>854</v>
      </c>
      <c r="AN73" s="40">
        <v>1573</v>
      </c>
      <c r="AO73" s="40">
        <v>0</v>
      </c>
    </row>
    <row r="74" spans="1:41" x14ac:dyDescent="0.25">
      <c r="A74" s="40" t="s">
        <v>164</v>
      </c>
      <c r="B74" s="40" t="s">
        <v>28</v>
      </c>
      <c r="C74" s="40" t="s">
        <v>165</v>
      </c>
      <c r="D74" s="40" t="s">
        <v>159</v>
      </c>
      <c r="E74" s="41">
        <v>45579</v>
      </c>
      <c r="F74" s="40" t="s">
        <v>188</v>
      </c>
      <c r="G74" s="40" t="s">
        <v>187</v>
      </c>
      <c r="H74" s="40">
        <v>5529</v>
      </c>
      <c r="I74" s="40">
        <v>0</v>
      </c>
      <c r="J74" s="40">
        <v>3357</v>
      </c>
      <c r="K74" s="40">
        <v>1209</v>
      </c>
      <c r="L74" s="40">
        <v>963</v>
      </c>
      <c r="M74" s="40">
        <v>0</v>
      </c>
      <c r="N74" s="40">
        <v>0</v>
      </c>
      <c r="O74" s="40">
        <v>833.91</v>
      </c>
      <c r="P74" s="40">
        <v>0</v>
      </c>
      <c r="Q74" s="40">
        <v>481.45</v>
      </c>
      <c r="R74" s="40">
        <v>186.14</v>
      </c>
      <c r="S74" s="40">
        <v>120.71</v>
      </c>
      <c r="T74" s="40">
        <v>0</v>
      </c>
      <c r="U74" s="40">
        <v>0</v>
      </c>
      <c r="V74" s="40">
        <v>45.61</v>
      </c>
      <c r="W74" s="40">
        <v>0</v>
      </c>
      <c r="X74" s="40">
        <v>48</v>
      </c>
      <c r="Y74" s="40">
        <v>0</v>
      </c>
      <c r="Z74" s="40">
        <v>31</v>
      </c>
      <c r="AA74" s="40">
        <v>24</v>
      </c>
      <c r="AB74" s="40">
        <v>8</v>
      </c>
      <c r="AC74" s="40">
        <v>0</v>
      </c>
      <c r="AD74" s="40">
        <v>1165</v>
      </c>
      <c r="AE74" s="40">
        <v>120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77</v>
      </c>
      <c r="AM74" s="40">
        <v>562</v>
      </c>
      <c r="AN74" s="40">
        <v>1403</v>
      </c>
      <c r="AO74" s="40">
        <v>17.059999999999999</v>
      </c>
    </row>
    <row r="75" spans="1:41" x14ac:dyDescent="0.25">
      <c r="A75" s="40" t="s">
        <v>164</v>
      </c>
      <c r="B75" s="40" t="s">
        <v>28</v>
      </c>
      <c r="C75" s="40" t="s">
        <v>165</v>
      </c>
      <c r="D75" s="40" t="s">
        <v>159</v>
      </c>
      <c r="E75" s="41">
        <v>45579</v>
      </c>
      <c r="F75" s="40" t="s">
        <v>188</v>
      </c>
      <c r="G75" s="40" t="s">
        <v>156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48</v>
      </c>
      <c r="Y75" s="40">
        <v>0</v>
      </c>
      <c r="Z75" s="40">
        <v>12</v>
      </c>
      <c r="AA75" s="40">
        <v>9</v>
      </c>
      <c r="AB75" s="40">
        <v>8</v>
      </c>
      <c r="AC75" s="40">
        <v>0</v>
      </c>
      <c r="AD75" s="40">
        <v>52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702</v>
      </c>
      <c r="AM75" s="40">
        <v>854</v>
      </c>
      <c r="AN75" s="40">
        <v>1573</v>
      </c>
      <c r="AO75" s="40">
        <v>0</v>
      </c>
    </row>
    <row r="76" spans="1:41" x14ac:dyDescent="0.25">
      <c r="A76" s="40" t="s">
        <v>162</v>
      </c>
      <c r="B76" s="40" t="s">
        <v>32</v>
      </c>
      <c r="C76" s="40" t="s">
        <v>163</v>
      </c>
      <c r="D76" s="40" t="s">
        <v>155</v>
      </c>
      <c r="E76" s="41">
        <v>45579</v>
      </c>
      <c r="F76" s="40" t="s">
        <v>188</v>
      </c>
      <c r="G76" s="40" t="s">
        <v>187</v>
      </c>
      <c r="H76" s="40">
        <v>1367</v>
      </c>
      <c r="I76" s="40">
        <v>0</v>
      </c>
      <c r="J76" s="40">
        <v>732</v>
      </c>
      <c r="K76" s="40">
        <v>264</v>
      </c>
      <c r="L76" s="40">
        <v>371</v>
      </c>
      <c r="M76" s="40">
        <v>0</v>
      </c>
      <c r="N76" s="40">
        <v>0</v>
      </c>
      <c r="O76" s="40">
        <v>203.33</v>
      </c>
      <c r="P76" s="40">
        <v>0</v>
      </c>
      <c r="Q76" s="40">
        <v>104.95</v>
      </c>
      <c r="R76" s="40">
        <v>40.590000000000003</v>
      </c>
      <c r="S76" s="40">
        <v>46.51</v>
      </c>
      <c r="T76" s="40">
        <v>0</v>
      </c>
      <c r="U76" s="40">
        <v>0</v>
      </c>
      <c r="V76" s="40">
        <v>11.28</v>
      </c>
      <c r="W76" s="40">
        <v>0</v>
      </c>
      <c r="X76" s="40">
        <v>33</v>
      </c>
      <c r="Y76" s="40">
        <v>0</v>
      </c>
      <c r="Z76" s="40">
        <v>11</v>
      </c>
      <c r="AA76" s="40">
        <v>5</v>
      </c>
      <c r="AB76" s="40">
        <v>2</v>
      </c>
      <c r="AC76" s="40">
        <v>0</v>
      </c>
      <c r="AD76" s="40">
        <v>2</v>
      </c>
      <c r="AE76" s="40">
        <v>0</v>
      </c>
      <c r="AF76" s="40">
        <v>1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231</v>
      </c>
      <c r="AM76" s="40">
        <v>159</v>
      </c>
      <c r="AN76" s="40">
        <v>236</v>
      </c>
      <c r="AO76" s="40">
        <v>2.76</v>
      </c>
    </row>
    <row r="77" spans="1:41" x14ac:dyDescent="0.25">
      <c r="A77" s="40" t="s">
        <v>162</v>
      </c>
      <c r="B77" s="40" t="s">
        <v>32</v>
      </c>
      <c r="C77" s="40" t="s">
        <v>163</v>
      </c>
      <c r="D77" s="40" t="s">
        <v>155</v>
      </c>
      <c r="E77" s="41">
        <v>45579</v>
      </c>
      <c r="F77" s="40" t="s">
        <v>188</v>
      </c>
      <c r="G77" s="40" t="s">
        <v>156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33</v>
      </c>
      <c r="Y77" s="40">
        <v>0</v>
      </c>
      <c r="Z77" s="40">
        <v>6</v>
      </c>
      <c r="AA77" s="40">
        <v>3</v>
      </c>
      <c r="AB77" s="40">
        <v>3</v>
      </c>
      <c r="AC77" s="40">
        <v>0</v>
      </c>
      <c r="AD77" s="40">
        <v>6</v>
      </c>
      <c r="AE77" s="40">
        <v>3</v>
      </c>
      <c r="AF77" s="40">
        <v>4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56</v>
      </c>
      <c r="AM77" s="40">
        <v>43</v>
      </c>
      <c r="AN77" s="40">
        <v>79</v>
      </c>
      <c r="AO77" s="40">
        <v>0</v>
      </c>
    </row>
    <row r="78" spans="1:41" x14ac:dyDescent="0.25">
      <c r="A78" s="40" t="s">
        <v>162</v>
      </c>
      <c r="B78" s="40" t="s">
        <v>32</v>
      </c>
      <c r="C78" s="40" t="s">
        <v>163</v>
      </c>
      <c r="D78" s="40" t="s">
        <v>155</v>
      </c>
      <c r="E78" s="41">
        <v>45579</v>
      </c>
      <c r="F78" s="40" t="s">
        <v>188</v>
      </c>
      <c r="G78" s="40" t="s">
        <v>156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33</v>
      </c>
      <c r="Y78" s="40">
        <v>0</v>
      </c>
      <c r="Z78" s="40">
        <v>6</v>
      </c>
      <c r="AA78" s="40">
        <v>3</v>
      </c>
      <c r="AB78" s="40">
        <v>3</v>
      </c>
      <c r="AC78" s="40">
        <v>0</v>
      </c>
      <c r="AD78" s="40">
        <v>6</v>
      </c>
      <c r="AE78" s="40">
        <v>3</v>
      </c>
      <c r="AF78" s="40">
        <v>4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56</v>
      </c>
      <c r="AM78" s="40">
        <v>43</v>
      </c>
      <c r="AN78" s="40">
        <v>79</v>
      </c>
      <c r="AO78" s="40">
        <v>0</v>
      </c>
    </row>
    <row r="79" spans="1:41" x14ac:dyDescent="0.25">
      <c r="A79" s="40" t="s">
        <v>160</v>
      </c>
      <c r="B79" s="40" t="s">
        <v>16</v>
      </c>
      <c r="C79" s="40" t="s">
        <v>161</v>
      </c>
      <c r="D79" s="40" t="s">
        <v>155</v>
      </c>
      <c r="E79" s="41">
        <v>45579</v>
      </c>
      <c r="F79" s="40" t="s">
        <v>188</v>
      </c>
      <c r="G79" s="40" t="s">
        <v>156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11</v>
      </c>
      <c r="Y79" s="40">
        <v>0</v>
      </c>
      <c r="Z79" s="40">
        <v>3</v>
      </c>
      <c r="AA79" s="40">
        <v>4</v>
      </c>
      <c r="AB79" s="40">
        <v>4</v>
      </c>
      <c r="AC79" s="40">
        <v>0</v>
      </c>
      <c r="AD79" s="40">
        <v>48</v>
      </c>
      <c r="AE79" s="40">
        <v>32</v>
      </c>
      <c r="AF79" s="40">
        <v>35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>
        <v>0</v>
      </c>
    </row>
    <row r="80" spans="1:41" x14ac:dyDescent="0.25">
      <c r="A80" s="40" t="s">
        <v>160</v>
      </c>
      <c r="B80" s="40" t="s">
        <v>16</v>
      </c>
      <c r="C80" s="40" t="s">
        <v>161</v>
      </c>
      <c r="D80" s="40" t="s">
        <v>155</v>
      </c>
      <c r="E80" s="41">
        <v>45579</v>
      </c>
      <c r="F80" s="40" t="s">
        <v>188</v>
      </c>
      <c r="G80" s="40" t="s">
        <v>187</v>
      </c>
      <c r="H80" s="40">
        <v>1634</v>
      </c>
      <c r="I80" s="40">
        <v>0</v>
      </c>
      <c r="J80" s="40">
        <v>260</v>
      </c>
      <c r="K80" s="40">
        <v>424</v>
      </c>
      <c r="L80" s="40">
        <v>950</v>
      </c>
      <c r="M80" s="40">
        <v>0</v>
      </c>
      <c r="N80" s="40">
        <v>0</v>
      </c>
      <c r="O80" s="40">
        <v>235.1</v>
      </c>
      <c r="P80" s="40">
        <v>0</v>
      </c>
      <c r="Q80" s="40">
        <v>37.29</v>
      </c>
      <c r="R80" s="40">
        <v>65.22</v>
      </c>
      <c r="S80" s="40">
        <v>119.11</v>
      </c>
      <c r="T80" s="40">
        <v>0</v>
      </c>
      <c r="U80" s="40">
        <v>0</v>
      </c>
      <c r="V80" s="40">
        <v>13.48</v>
      </c>
      <c r="W80" s="40">
        <v>0</v>
      </c>
      <c r="X80" s="40">
        <v>11</v>
      </c>
      <c r="Y80" s="40">
        <v>0</v>
      </c>
      <c r="Z80" s="40">
        <v>4</v>
      </c>
      <c r="AA80" s="40">
        <v>4</v>
      </c>
      <c r="AB80" s="40">
        <v>4</v>
      </c>
      <c r="AC80" s="40">
        <v>0</v>
      </c>
      <c r="AD80" s="40">
        <v>116</v>
      </c>
      <c r="AE80" s="40">
        <v>65</v>
      </c>
      <c r="AF80" s="40">
        <v>103</v>
      </c>
      <c r="AG80" s="40">
        <v>0</v>
      </c>
      <c r="AH80" s="40">
        <v>0</v>
      </c>
      <c r="AI80" s="40">
        <v>0</v>
      </c>
      <c r="AJ80" s="40">
        <v>0</v>
      </c>
      <c r="AK80" s="40">
        <v>0</v>
      </c>
      <c r="AL80" s="40">
        <v>0</v>
      </c>
      <c r="AM80" s="40">
        <v>0</v>
      </c>
      <c r="AN80" s="40">
        <v>0</v>
      </c>
      <c r="AO80" s="40">
        <v>0</v>
      </c>
    </row>
    <row r="81" spans="1:41" x14ac:dyDescent="0.25">
      <c r="A81" s="40" t="s">
        <v>160</v>
      </c>
      <c r="B81" s="40" t="s">
        <v>16</v>
      </c>
      <c r="C81" s="40" t="s">
        <v>161</v>
      </c>
      <c r="D81" s="40" t="s">
        <v>155</v>
      </c>
      <c r="E81" s="41">
        <v>45579</v>
      </c>
      <c r="F81" s="40" t="s">
        <v>188</v>
      </c>
      <c r="G81" s="40" t="s">
        <v>156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11</v>
      </c>
      <c r="Y81" s="40">
        <v>0</v>
      </c>
      <c r="Z81" s="40">
        <v>3</v>
      </c>
      <c r="AA81" s="40">
        <v>4</v>
      </c>
      <c r="AB81" s="40">
        <v>4</v>
      </c>
      <c r="AC81" s="40">
        <v>0</v>
      </c>
      <c r="AD81" s="40">
        <v>48</v>
      </c>
      <c r="AE81" s="40">
        <v>32</v>
      </c>
      <c r="AF81" s="40">
        <v>35</v>
      </c>
      <c r="AG81" s="40"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>
        <v>0</v>
      </c>
    </row>
    <row r="82" spans="1:41" x14ac:dyDescent="0.25">
      <c r="A82" s="40" t="s">
        <v>169</v>
      </c>
      <c r="B82" s="40" t="s">
        <v>18</v>
      </c>
      <c r="C82" s="40" t="s">
        <v>170</v>
      </c>
      <c r="D82" s="40" t="s">
        <v>171</v>
      </c>
      <c r="E82" s="41">
        <v>45609</v>
      </c>
      <c r="F82" s="40" t="s">
        <v>189</v>
      </c>
      <c r="G82" s="40" t="s">
        <v>187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20</v>
      </c>
      <c r="Y82" s="40">
        <v>0</v>
      </c>
      <c r="Z82" s="40">
        <v>16</v>
      </c>
      <c r="AA82" s="40">
        <v>7</v>
      </c>
      <c r="AB82" s="40">
        <v>1</v>
      </c>
      <c r="AC82" s="40">
        <v>0</v>
      </c>
      <c r="AD82" s="40">
        <v>493</v>
      </c>
      <c r="AE82" s="40">
        <v>22</v>
      </c>
      <c r="AF82" s="40">
        <v>0</v>
      </c>
      <c r="AG82" s="40"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36</v>
      </c>
      <c r="AM82" s="40">
        <v>97</v>
      </c>
      <c r="AN82" s="40">
        <v>204</v>
      </c>
      <c r="AO82" s="40">
        <v>0</v>
      </c>
    </row>
    <row r="83" spans="1:41" x14ac:dyDescent="0.25">
      <c r="A83" s="40" t="s">
        <v>169</v>
      </c>
      <c r="B83" s="40" t="s">
        <v>18</v>
      </c>
      <c r="C83" s="40" t="s">
        <v>170</v>
      </c>
      <c r="D83" s="40" t="s">
        <v>171</v>
      </c>
      <c r="E83" s="41">
        <v>45609</v>
      </c>
      <c r="F83" s="40" t="s">
        <v>189</v>
      </c>
      <c r="G83" s="40" t="s">
        <v>188</v>
      </c>
      <c r="H83" s="40">
        <v>2760</v>
      </c>
      <c r="I83" s="40">
        <v>0</v>
      </c>
      <c r="J83" s="40">
        <v>2252</v>
      </c>
      <c r="K83" s="40">
        <v>242</v>
      </c>
      <c r="L83" s="40">
        <v>266</v>
      </c>
      <c r="M83" s="40">
        <v>0</v>
      </c>
      <c r="N83" s="40">
        <v>0</v>
      </c>
      <c r="O83" s="40">
        <v>47.32</v>
      </c>
      <c r="P83" s="40">
        <v>0</v>
      </c>
      <c r="Q83" s="40">
        <v>19.920000000000002</v>
      </c>
      <c r="R83" s="40">
        <v>2.19</v>
      </c>
      <c r="S83" s="40">
        <v>2.44</v>
      </c>
      <c r="T83" s="40">
        <v>0</v>
      </c>
      <c r="U83" s="40">
        <v>0</v>
      </c>
      <c r="V83" s="40">
        <v>22.77</v>
      </c>
      <c r="W83" s="40">
        <v>0</v>
      </c>
      <c r="X83" s="40">
        <v>20</v>
      </c>
      <c r="Y83" s="40">
        <v>0</v>
      </c>
      <c r="Z83" s="40">
        <v>19</v>
      </c>
      <c r="AA83" s="40">
        <v>12</v>
      </c>
      <c r="AB83" s="40">
        <v>3</v>
      </c>
      <c r="AC83" s="40">
        <v>0</v>
      </c>
      <c r="AD83" s="40">
        <v>1154</v>
      </c>
      <c r="AE83" s="40">
        <v>56</v>
      </c>
      <c r="AF83" s="40">
        <v>3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13</v>
      </c>
      <c r="AM83" s="40">
        <v>117</v>
      </c>
      <c r="AN83" s="40">
        <v>232</v>
      </c>
      <c r="AO83" s="40">
        <v>7.51</v>
      </c>
    </row>
    <row r="84" spans="1:41" x14ac:dyDescent="0.25">
      <c r="A84" s="40" t="s">
        <v>175</v>
      </c>
      <c r="B84" s="40" t="s">
        <v>26</v>
      </c>
      <c r="C84" s="40" t="s">
        <v>176</v>
      </c>
      <c r="D84" s="40" t="s">
        <v>177</v>
      </c>
      <c r="E84" s="41">
        <v>45609</v>
      </c>
      <c r="F84" s="40" t="s">
        <v>189</v>
      </c>
      <c r="G84" s="40" t="s">
        <v>187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11</v>
      </c>
      <c r="Y84" s="40">
        <v>0</v>
      </c>
      <c r="Z84" s="40">
        <v>4</v>
      </c>
      <c r="AA84" s="40">
        <v>4</v>
      </c>
      <c r="AB84" s="40">
        <v>2</v>
      </c>
      <c r="AC84" s="40">
        <v>0</v>
      </c>
      <c r="AD84" s="40">
        <v>0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>
        <v>0</v>
      </c>
    </row>
    <row r="85" spans="1:41" x14ac:dyDescent="0.25">
      <c r="A85" s="40" t="s">
        <v>175</v>
      </c>
      <c r="B85" s="40" t="s">
        <v>26</v>
      </c>
      <c r="C85" s="40" t="s">
        <v>176</v>
      </c>
      <c r="D85" s="40" t="s">
        <v>177</v>
      </c>
      <c r="E85" s="41">
        <v>45609</v>
      </c>
      <c r="F85" s="40" t="s">
        <v>189</v>
      </c>
      <c r="G85" s="40" t="s">
        <v>188</v>
      </c>
      <c r="H85" s="40">
        <v>1281</v>
      </c>
      <c r="I85" s="40">
        <v>0</v>
      </c>
      <c r="J85" s="40">
        <v>612</v>
      </c>
      <c r="K85" s="40">
        <v>283</v>
      </c>
      <c r="L85" s="40">
        <v>386</v>
      </c>
      <c r="M85" s="40">
        <v>0</v>
      </c>
      <c r="N85" s="40">
        <v>0</v>
      </c>
      <c r="O85" s="40">
        <v>22.08</v>
      </c>
      <c r="P85" s="40">
        <v>0</v>
      </c>
      <c r="Q85" s="40">
        <v>5.41</v>
      </c>
      <c r="R85" s="40">
        <v>2.56</v>
      </c>
      <c r="S85" s="40">
        <v>3.54</v>
      </c>
      <c r="T85" s="40">
        <v>0</v>
      </c>
      <c r="U85" s="40">
        <v>0</v>
      </c>
      <c r="V85" s="40">
        <v>10.57</v>
      </c>
      <c r="W85" s="40">
        <v>0</v>
      </c>
      <c r="X85" s="40">
        <v>11</v>
      </c>
      <c r="Y85" s="40">
        <v>0</v>
      </c>
      <c r="Z85" s="40">
        <v>5</v>
      </c>
      <c r="AA85" s="40">
        <v>5</v>
      </c>
      <c r="AB85" s="40">
        <v>2</v>
      </c>
      <c r="AC85" s="40">
        <v>0</v>
      </c>
      <c r="AD85" s="40">
        <v>0</v>
      </c>
      <c r="AE85" s="40">
        <v>0</v>
      </c>
      <c r="AF85" s="40">
        <v>0</v>
      </c>
      <c r="AG85" s="40"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>
        <v>0</v>
      </c>
    </row>
    <row r="86" spans="1:41" x14ac:dyDescent="0.25">
      <c r="A86" s="40" t="s">
        <v>178</v>
      </c>
      <c r="B86" s="40" t="s">
        <v>22</v>
      </c>
      <c r="C86" s="40" t="s">
        <v>179</v>
      </c>
      <c r="D86" s="40" t="s">
        <v>180</v>
      </c>
      <c r="E86" s="41">
        <v>45609</v>
      </c>
      <c r="F86" s="40" t="s">
        <v>189</v>
      </c>
      <c r="G86" s="40" t="s">
        <v>187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16.5</v>
      </c>
      <c r="Y86" s="40">
        <v>0</v>
      </c>
      <c r="Z86" s="40">
        <v>7</v>
      </c>
      <c r="AA86" s="40">
        <v>5</v>
      </c>
      <c r="AB86" s="40">
        <v>3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>
        <v>0</v>
      </c>
    </row>
    <row r="87" spans="1:41" x14ac:dyDescent="0.25">
      <c r="A87" s="40" t="s">
        <v>178</v>
      </c>
      <c r="B87" s="40" t="s">
        <v>22</v>
      </c>
      <c r="C87" s="40" t="s">
        <v>179</v>
      </c>
      <c r="D87" s="40" t="s">
        <v>180</v>
      </c>
      <c r="E87" s="41">
        <v>45609</v>
      </c>
      <c r="F87" s="40" t="s">
        <v>189</v>
      </c>
      <c r="G87" s="40" t="s">
        <v>188</v>
      </c>
      <c r="H87" s="40">
        <v>1711</v>
      </c>
      <c r="I87" s="40">
        <v>0</v>
      </c>
      <c r="J87" s="40">
        <v>774</v>
      </c>
      <c r="K87" s="40">
        <v>379</v>
      </c>
      <c r="L87" s="40">
        <v>558</v>
      </c>
      <c r="M87" s="40">
        <v>0</v>
      </c>
      <c r="N87" s="40">
        <v>0</v>
      </c>
      <c r="O87" s="40">
        <v>29.51</v>
      </c>
      <c r="P87" s="40">
        <v>0</v>
      </c>
      <c r="Q87" s="40">
        <v>6.84</v>
      </c>
      <c r="R87" s="40">
        <v>3.43</v>
      </c>
      <c r="S87" s="40">
        <v>5.1100000000000003</v>
      </c>
      <c r="T87" s="40">
        <v>0</v>
      </c>
      <c r="U87" s="40">
        <v>0</v>
      </c>
      <c r="V87" s="40">
        <v>14.12</v>
      </c>
      <c r="W87" s="40">
        <v>0</v>
      </c>
      <c r="X87" s="40">
        <v>16.5</v>
      </c>
      <c r="Y87" s="40">
        <v>0</v>
      </c>
      <c r="Z87" s="40">
        <v>7</v>
      </c>
      <c r="AA87" s="40">
        <v>6</v>
      </c>
      <c r="AB87" s="40">
        <v>4</v>
      </c>
      <c r="AC87" s="40">
        <v>0</v>
      </c>
      <c r="AD87" s="40">
        <v>0</v>
      </c>
      <c r="AE87" s="40">
        <v>0</v>
      </c>
      <c r="AF87" s="40">
        <v>1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0</v>
      </c>
      <c r="AN87" s="40">
        <v>0</v>
      </c>
      <c r="AO87" s="40">
        <v>0</v>
      </c>
    </row>
    <row r="88" spans="1:41" x14ac:dyDescent="0.25">
      <c r="A88" s="40" t="s">
        <v>172</v>
      </c>
      <c r="B88" s="40" t="s">
        <v>30</v>
      </c>
      <c r="C88" s="40" t="s">
        <v>173</v>
      </c>
      <c r="D88" s="40" t="s">
        <v>174</v>
      </c>
      <c r="E88" s="41">
        <v>45609</v>
      </c>
      <c r="F88" s="40" t="s">
        <v>189</v>
      </c>
      <c r="G88" s="40" t="s">
        <v>187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35</v>
      </c>
      <c r="Y88" s="40">
        <v>0</v>
      </c>
      <c r="Z88" s="40">
        <v>31</v>
      </c>
      <c r="AA88" s="40">
        <v>18</v>
      </c>
      <c r="AB88" s="40">
        <v>15</v>
      </c>
      <c r="AC88" s="40">
        <v>0</v>
      </c>
      <c r="AD88" s="40">
        <v>268</v>
      </c>
      <c r="AE88" s="40">
        <v>52</v>
      </c>
      <c r="AF88" s="40">
        <v>80</v>
      </c>
      <c r="AG88" s="40"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10</v>
      </c>
      <c r="AM88" s="40">
        <v>12</v>
      </c>
      <c r="AN88" s="40">
        <v>24</v>
      </c>
      <c r="AO88" s="40">
        <v>0</v>
      </c>
    </row>
    <row r="89" spans="1:41" x14ac:dyDescent="0.25">
      <c r="A89" s="40" t="s">
        <v>166</v>
      </c>
      <c r="B89" s="40" t="s">
        <v>24</v>
      </c>
      <c r="C89" s="40" t="s">
        <v>167</v>
      </c>
      <c r="D89" s="40" t="s">
        <v>168</v>
      </c>
      <c r="E89" s="41">
        <v>45609</v>
      </c>
      <c r="F89" s="40" t="s">
        <v>189</v>
      </c>
      <c r="G89" s="40" t="s">
        <v>187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25</v>
      </c>
      <c r="Y89" s="40">
        <v>0</v>
      </c>
      <c r="Z89" s="40">
        <v>9</v>
      </c>
      <c r="AA89" s="40">
        <v>7</v>
      </c>
      <c r="AB89" s="40">
        <v>3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40">
        <v>717</v>
      </c>
      <c r="AM89" s="40">
        <v>199</v>
      </c>
      <c r="AN89" s="40">
        <v>177</v>
      </c>
      <c r="AO89" s="40">
        <v>0</v>
      </c>
    </row>
    <row r="90" spans="1:41" x14ac:dyDescent="0.25">
      <c r="A90" s="40" t="s">
        <v>178</v>
      </c>
      <c r="B90" s="40" t="s">
        <v>22</v>
      </c>
      <c r="C90" s="40" t="s">
        <v>179</v>
      </c>
      <c r="D90" s="40" t="s">
        <v>180</v>
      </c>
      <c r="E90" s="41">
        <v>45609</v>
      </c>
      <c r="F90" s="40" t="s">
        <v>189</v>
      </c>
      <c r="G90" s="40" t="s">
        <v>187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16.5</v>
      </c>
      <c r="Y90" s="40">
        <v>0</v>
      </c>
      <c r="Z90" s="40">
        <v>7</v>
      </c>
      <c r="AA90" s="40">
        <v>5</v>
      </c>
      <c r="AB90" s="40">
        <v>3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0</v>
      </c>
      <c r="AK90" s="40">
        <v>0</v>
      </c>
      <c r="AL90" s="40">
        <v>0</v>
      </c>
      <c r="AM90" s="40">
        <v>0</v>
      </c>
      <c r="AN90" s="40">
        <v>0</v>
      </c>
      <c r="AO90" s="40">
        <v>0</v>
      </c>
    </row>
    <row r="91" spans="1:41" x14ac:dyDescent="0.25">
      <c r="A91" s="40" t="s">
        <v>175</v>
      </c>
      <c r="B91" s="40" t="s">
        <v>26</v>
      </c>
      <c r="C91" s="40" t="s">
        <v>176</v>
      </c>
      <c r="D91" s="40" t="s">
        <v>177</v>
      </c>
      <c r="E91" s="41">
        <v>45609</v>
      </c>
      <c r="F91" s="40" t="s">
        <v>189</v>
      </c>
      <c r="G91" s="40" t="s">
        <v>187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11</v>
      </c>
      <c r="Y91" s="40">
        <v>0</v>
      </c>
      <c r="Z91" s="40">
        <v>4</v>
      </c>
      <c r="AA91" s="40">
        <v>4</v>
      </c>
      <c r="AB91" s="40">
        <v>2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</row>
    <row r="92" spans="1:41" x14ac:dyDescent="0.25">
      <c r="A92" s="40" t="s">
        <v>169</v>
      </c>
      <c r="B92" s="40" t="s">
        <v>18</v>
      </c>
      <c r="C92" s="40" t="s">
        <v>170</v>
      </c>
      <c r="D92" s="40" t="s">
        <v>171</v>
      </c>
      <c r="E92" s="41">
        <v>45609</v>
      </c>
      <c r="F92" s="40" t="s">
        <v>189</v>
      </c>
      <c r="G92" s="40" t="s">
        <v>187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20</v>
      </c>
      <c r="Y92" s="40">
        <v>0</v>
      </c>
      <c r="Z92" s="40">
        <v>16</v>
      </c>
      <c r="AA92" s="40">
        <v>7</v>
      </c>
      <c r="AB92" s="40">
        <v>1</v>
      </c>
      <c r="AC92" s="40">
        <v>0</v>
      </c>
      <c r="AD92" s="40">
        <v>493</v>
      </c>
      <c r="AE92" s="40">
        <v>22</v>
      </c>
      <c r="AF92" s="40">
        <v>0</v>
      </c>
      <c r="AG92" s="40">
        <v>0</v>
      </c>
      <c r="AH92" s="40">
        <v>0</v>
      </c>
      <c r="AI92" s="40">
        <v>0</v>
      </c>
      <c r="AJ92" s="40">
        <v>0</v>
      </c>
      <c r="AK92" s="40">
        <v>0</v>
      </c>
      <c r="AL92" s="40">
        <v>36</v>
      </c>
      <c r="AM92" s="40">
        <v>97</v>
      </c>
      <c r="AN92" s="40">
        <v>204</v>
      </c>
      <c r="AO92" s="40">
        <v>0</v>
      </c>
    </row>
    <row r="93" spans="1:41" x14ac:dyDescent="0.25">
      <c r="A93" s="40" t="s">
        <v>166</v>
      </c>
      <c r="B93" s="40" t="s">
        <v>24</v>
      </c>
      <c r="C93" s="40" t="s">
        <v>167</v>
      </c>
      <c r="D93" s="40" t="s">
        <v>168</v>
      </c>
      <c r="E93" s="41">
        <v>45609</v>
      </c>
      <c r="F93" s="40" t="s">
        <v>189</v>
      </c>
      <c r="G93" s="40" t="s">
        <v>187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25</v>
      </c>
      <c r="Y93" s="40">
        <v>0</v>
      </c>
      <c r="Z93" s="40">
        <v>9</v>
      </c>
      <c r="AA93" s="40">
        <v>7</v>
      </c>
      <c r="AB93" s="40">
        <v>3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717</v>
      </c>
      <c r="AM93" s="40">
        <v>199</v>
      </c>
      <c r="AN93" s="40">
        <v>177</v>
      </c>
      <c r="AO93" s="40">
        <v>0</v>
      </c>
    </row>
    <row r="94" spans="1:41" x14ac:dyDescent="0.25">
      <c r="A94" s="40" t="s">
        <v>166</v>
      </c>
      <c r="B94" s="40" t="s">
        <v>24</v>
      </c>
      <c r="C94" s="40" t="s">
        <v>167</v>
      </c>
      <c r="D94" s="40" t="s">
        <v>168</v>
      </c>
      <c r="E94" s="41">
        <v>45609</v>
      </c>
      <c r="F94" s="40" t="s">
        <v>189</v>
      </c>
      <c r="G94" s="40" t="s">
        <v>188</v>
      </c>
      <c r="H94" s="40">
        <v>1790</v>
      </c>
      <c r="I94" s="40">
        <v>0</v>
      </c>
      <c r="J94" s="40">
        <v>915</v>
      </c>
      <c r="K94" s="40">
        <v>378</v>
      </c>
      <c r="L94" s="40">
        <v>497</v>
      </c>
      <c r="M94" s="40">
        <v>0</v>
      </c>
      <c r="N94" s="40">
        <v>0</v>
      </c>
      <c r="O94" s="40">
        <v>30.85</v>
      </c>
      <c r="P94" s="40">
        <v>0</v>
      </c>
      <c r="Q94" s="40">
        <v>8.1</v>
      </c>
      <c r="R94" s="40">
        <v>3.42</v>
      </c>
      <c r="S94" s="40">
        <v>4.5599999999999996</v>
      </c>
      <c r="T94" s="40">
        <v>0</v>
      </c>
      <c r="U94" s="40">
        <v>0</v>
      </c>
      <c r="V94" s="40">
        <v>14.77</v>
      </c>
      <c r="W94" s="40">
        <v>0</v>
      </c>
      <c r="X94" s="40">
        <v>25</v>
      </c>
      <c r="Y94" s="40">
        <v>0</v>
      </c>
      <c r="Z94" s="40">
        <v>9</v>
      </c>
      <c r="AA94" s="40">
        <v>8</v>
      </c>
      <c r="AB94" s="40">
        <v>4</v>
      </c>
      <c r="AC94" s="40">
        <v>0</v>
      </c>
      <c r="AD94" s="40">
        <v>0</v>
      </c>
      <c r="AE94" s="40">
        <v>0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40">
        <v>1140</v>
      </c>
      <c r="AM94" s="40">
        <v>278</v>
      </c>
      <c r="AN94" s="40">
        <v>209</v>
      </c>
      <c r="AO94" s="40">
        <v>2.44</v>
      </c>
    </row>
    <row r="95" spans="1:41" x14ac:dyDescent="0.25">
      <c r="A95" s="40" t="s">
        <v>172</v>
      </c>
      <c r="B95" s="40" t="s">
        <v>30</v>
      </c>
      <c r="C95" s="40" t="s">
        <v>173</v>
      </c>
      <c r="D95" s="40" t="s">
        <v>174</v>
      </c>
      <c r="E95" s="41">
        <v>45609</v>
      </c>
      <c r="F95" s="40" t="s">
        <v>189</v>
      </c>
      <c r="G95" s="40" t="s">
        <v>187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35</v>
      </c>
      <c r="Y95" s="40">
        <v>0</v>
      </c>
      <c r="Z95" s="40">
        <v>31</v>
      </c>
      <c r="AA95" s="40">
        <v>18</v>
      </c>
      <c r="AB95" s="40">
        <v>15</v>
      </c>
      <c r="AC95" s="40">
        <v>0</v>
      </c>
      <c r="AD95" s="40">
        <v>268</v>
      </c>
      <c r="AE95" s="40">
        <v>52</v>
      </c>
      <c r="AF95" s="40">
        <v>80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40">
        <v>10</v>
      </c>
      <c r="AM95" s="40">
        <v>12</v>
      </c>
      <c r="AN95" s="40">
        <v>24</v>
      </c>
      <c r="AO95" s="40">
        <v>0</v>
      </c>
    </row>
    <row r="96" spans="1:41" x14ac:dyDescent="0.25">
      <c r="A96" s="40" t="s">
        <v>172</v>
      </c>
      <c r="B96" s="40" t="s">
        <v>30</v>
      </c>
      <c r="C96" s="40" t="s">
        <v>173</v>
      </c>
      <c r="D96" s="40" t="s">
        <v>174</v>
      </c>
      <c r="E96" s="41">
        <v>45609</v>
      </c>
      <c r="F96" s="40" t="s">
        <v>189</v>
      </c>
      <c r="G96" s="40" t="s">
        <v>188</v>
      </c>
      <c r="H96" s="40">
        <v>6338</v>
      </c>
      <c r="I96" s="40">
        <v>0</v>
      </c>
      <c r="J96" s="40">
        <v>4654</v>
      </c>
      <c r="K96" s="40">
        <v>673</v>
      </c>
      <c r="L96" s="40">
        <v>1011</v>
      </c>
      <c r="M96" s="40">
        <v>0</v>
      </c>
      <c r="N96" s="40">
        <v>0</v>
      </c>
      <c r="O96" s="40">
        <v>108.79</v>
      </c>
      <c r="P96" s="40">
        <v>0</v>
      </c>
      <c r="Q96" s="40">
        <v>41.16</v>
      </c>
      <c r="R96" s="40">
        <v>6.08</v>
      </c>
      <c r="S96" s="40">
        <v>9.26</v>
      </c>
      <c r="T96" s="40">
        <v>0</v>
      </c>
      <c r="U96" s="40">
        <v>0</v>
      </c>
      <c r="V96" s="40">
        <v>52.29</v>
      </c>
      <c r="W96" s="40">
        <v>0</v>
      </c>
      <c r="X96" s="40">
        <v>35</v>
      </c>
      <c r="Y96" s="40">
        <v>0</v>
      </c>
      <c r="Z96" s="40">
        <v>32</v>
      </c>
      <c r="AA96" s="40">
        <v>19</v>
      </c>
      <c r="AB96" s="40">
        <v>16</v>
      </c>
      <c r="AC96" s="40">
        <v>0</v>
      </c>
      <c r="AD96" s="40">
        <v>325</v>
      </c>
      <c r="AE96" s="40">
        <v>48</v>
      </c>
      <c r="AF96" s="40">
        <v>58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40">
        <v>11</v>
      </c>
      <c r="AM96" s="40">
        <v>50</v>
      </c>
      <c r="AN96" s="40">
        <v>95</v>
      </c>
      <c r="AO96" s="40">
        <v>1.1100000000000001</v>
      </c>
    </row>
    <row r="97" spans="1:41" x14ac:dyDescent="0.25">
      <c r="A97" s="40" t="s">
        <v>184</v>
      </c>
      <c r="B97" s="40" t="s">
        <v>37</v>
      </c>
      <c r="C97" s="40" t="s">
        <v>185</v>
      </c>
      <c r="D97" s="40" t="s">
        <v>186</v>
      </c>
      <c r="E97" s="41">
        <v>45609</v>
      </c>
      <c r="F97" s="40" t="s">
        <v>189</v>
      </c>
      <c r="G97" s="40" t="s">
        <v>187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25</v>
      </c>
      <c r="Y97" s="40">
        <v>0</v>
      </c>
      <c r="Z97" s="40">
        <v>5</v>
      </c>
      <c r="AA97" s="40">
        <v>4</v>
      </c>
      <c r="AB97" s="40">
        <v>5</v>
      </c>
      <c r="AC97" s="40">
        <v>0</v>
      </c>
      <c r="AD97" s="40">
        <v>7</v>
      </c>
      <c r="AE97" s="40">
        <v>1</v>
      </c>
      <c r="AF97" s="40">
        <v>1</v>
      </c>
      <c r="AG97" s="40">
        <v>0</v>
      </c>
      <c r="AH97" s="40">
        <v>0</v>
      </c>
      <c r="AI97" s="40">
        <v>0</v>
      </c>
      <c r="AJ97" s="40">
        <v>0</v>
      </c>
      <c r="AK97" s="40">
        <v>0</v>
      </c>
      <c r="AL97" s="40">
        <v>219</v>
      </c>
      <c r="AM97" s="40">
        <v>162</v>
      </c>
      <c r="AN97" s="40">
        <v>330</v>
      </c>
      <c r="AO97" s="40">
        <v>0</v>
      </c>
    </row>
    <row r="98" spans="1:41" x14ac:dyDescent="0.25">
      <c r="A98" s="40" t="s">
        <v>181</v>
      </c>
      <c r="B98" s="40" t="s">
        <v>35</v>
      </c>
      <c r="C98" s="40" t="s">
        <v>182</v>
      </c>
      <c r="D98" s="40" t="s">
        <v>183</v>
      </c>
      <c r="E98" s="41">
        <v>45609</v>
      </c>
      <c r="F98" s="40" t="s">
        <v>189</v>
      </c>
      <c r="G98" s="40" t="s">
        <v>187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40</v>
      </c>
      <c r="Y98" s="40">
        <v>0</v>
      </c>
      <c r="Z98" s="40">
        <v>9</v>
      </c>
      <c r="AA98" s="40">
        <v>5</v>
      </c>
      <c r="AB98" s="40">
        <v>4</v>
      </c>
      <c r="AC98" s="40">
        <v>0</v>
      </c>
      <c r="AD98" s="40">
        <v>0</v>
      </c>
      <c r="AE98" s="40">
        <v>0</v>
      </c>
      <c r="AF98" s="40">
        <v>0</v>
      </c>
      <c r="AG98" s="40">
        <v>0</v>
      </c>
      <c r="AH98" s="40">
        <v>0</v>
      </c>
      <c r="AI98" s="40">
        <v>0</v>
      </c>
      <c r="AJ98" s="40">
        <v>0</v>
      </c>
      <c r="AK98" s="40">
        <v>0</v>
      </c>
      <c r="AL98" s="40">
        <v>203</v>
      </c>
      <c r="AM98" s="40">
        <v>135</v>
      </c>
      <c r="AN98" s="40">
        <v>249</v>
      </c>
      <c r="AO98" s="40">
        <v>0</v>
      </c>
    </row>
    <row r="99" spans="1:41" x14ac:dyDescent="0.25">
      <c r="A99" s="40" t="s">
        <v>184</v>
      </c>
      <c r="B99" s="40" t="s">
        <v>37</v>
      </c>
      <c r="C99" s="40" t="s">
        <v>185</v>
      </c>
      <c r="D99" s="40" t="s">
        <v>186</v>
      </c>
      <c r="E99" s="41">
        <v>45609</v>
      </c>
      <c r="F99" s="40" t="s">
        <v>189</v>
      </c>
      <c r="G99" s="40" t="s">
        <v>187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25</v>
      </c>
      <c r="Y99" s="40">
        <v>0</v>
      </c>
      <c r="Z99" s="40">
        <v>5</v>
      </c>
      <c r="AA99" s="40">
        <v>4</v>
      </c>
      <c r="AB99" s="40">
        <v>5</v>
      </c>
      <c r="AC99" s="40">
        <v>0</v>
      </c>
      <c r="AD99" s="40">
        <v>7</v>
      </c>
      <c r="AE99" s="40">
        <v>1</v>
      </c>
      <c r="AF99" s="40">
        <v>1</v>
      </c>
      <c r="AG99" s="40">
        <v>0</v>
      </c>
      <c r="AH99" s="40">
        <v>0</v>
      </c>
      <c r="AI99" s="40">
        <v>0</v>
      </c>
      <c r="AJ99" s="40">
        <v>0</v>
      </c>
      <c r="AK99" s="40">
        <v>0</v>
      </c>
      <c r="AL99" s="40">
        <v>219</v>
      </c>
      <c r="AM99" s="40">
        <v>162</v>
      </c>
      <c r="AN99" s="40">
        <v>330</v>
      </c>
      <c r="AO99" s="40">
        <v>0</v>
      </c>
    </row>
    <row r="100" spans="1:41" x14ac:dyDescent="0.25">
      <c r="A100" s="40" t="s">
        <v>184</v>
      </c>
      <c r="B100" s="40" t="s">
        <v>37</v>
      </c>
      <c r="C100" s="40" t="s">
        <v>185</v>
      </c>
      <c r="D100" s="40" t="s">
        <v>186</v>
      </c>
      <c r="E100" s="41">
        <v>45609</v>
      </c>
      <c r="F100" s="40" t="s">
        <v>189</v>
      </c>
      <c r="G100" s="40" t="s">
        <v>188</v>
      </c>
      <c r="H100" s="40">
        <v>1234</v>
      </c>
      <c r="I100" s="40">
        <v>0</v>
      </c>
      <c r="J100" s="40">
        <v>489</v>
      </c>
      <c r="K100" s="40">
        <v>287</v>
      </c>
      <c r="L100" s="40">
        <v>458</v>
      </c>
      <c r="M100" s="40">
        <v>0</v>
      </c>
      <c r="N100" s="40">
        <v>0</v>
      </c>
      <c r="O100" s="40">
        <v>21.3</v>
      </c>
      <c r="P100" s="40">
        <v>0</v>
      </c>
      <c r="Q100" s="40">
        <v>4.33</v>
      </c>
      <c r="R100" s="40">
        <v>2.6</v>
      </c>
      <c r="S100" s="40">
        <v>4.2</v>
      </c>
      <c r="T100" s="40">
        <v>0</v>
      </c>
      <c r="U100" s="40">
        <v>0</v>
      </c>
      <c r="V100" s="40">
        <v>10.18</v>
      </c>
      <c r="W100" s="40">
        <v>0</v>
      </c>
      <c r="X100" s="40">
        <v>25</v>
      </c>
      <c r="Y100" s="40">
        <v>0</v>
      </c>
      <c r="Z100" s="40">
        <v>5</v>
      </c>
      <c r="AA100" s="40">
        <v>4</v>
      </c>
      <c r="AB100" s="40">
        <v>4</v>
      </c>
      <c r="AC100" s="40">
        <v>0</v>
      </c>
      <c r="AD100" s="40">
        <v>10</v>
      </c>
      <c r="AE100" s="40">
        <v>2</v>
      </c>
      <c r="AF100" s="40">
        <v>3</v>
      </c>
      <c r="AG100" s="40">
        <v>0</v>
      </c>
      <c r="AH100" s="40">
        <v>0</v>
      </c>
      <c r="AI100" s="40">
        <v>0</v>
      </c>
      <c r="AJ100" s="40">
        <v>0</v>
      </c>
      <c r="AK100" s="40">
        <v>0</v>
      </c>
      <c r="AL100" s="40">
        <v>209</v>
      </c>
      <c r="AM100" s="40">
        <v>129</v>
      </c>
      <c r="AN100" s="40">
        <v>213</v>
      </c>
      <c r="AO100" s="40">
        <v>2.4900000000000002</v>
      </c>
    </row>
    <row r="101" spans="1:41" x14ac:dyDescent="0.25">
      <c r="A101" s="40" t="s">
        <v>181</v>
      </c>
      <c r="B101" s="40" t="s">
        <v>35</v>
      </c>
      <c r="C101" s="40" t="s">
        <v>182</v>
      </c>
      <c r="D101" s="40" t="s">
        <v>183</v>
      </c>
      <c r="E101" s="41">
        <v>45609</v>
      </c>
      <c r="F101" s="40" t="s">
        <v>189</v>
      </c>
      <c r="G101" s="40" t="s">
        <v>187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40</v>
      </c>
      <c r="Y101" s="40">
        <v>0</v>
      </c>
      <c r="Z101" s="40">
        <v>9</v>
      </c>
      <c r="AA101" s="40">
        <v>5</v>
      </c>
      <c r="AB101" s="40">
        <v>4</v>
      </c>
      <c r="AC101" s="40">
        <v>0</v>
      </c>
      <c r="AD101" s="40">
        <v>0</v>
      </c>
      <c r="AE101" s="40">
        <v>0</v>
      </c>
      <c r="AF101" s="40">
        <v>0</v>
      </c>
      <c r="AG101" s="40">
        <v>0</v>
      </c>
      <c r="AH101" s="40">
        <v>0</v>
      </c>
      <c r="AI101" s="40">
        <v>0</v>
      </c>
      <c r="AJ101" s="40">
        <v>0</v>
      </c>
      <c r="AK101" s="40">
        <v>0</v>
      </c>
      <c r="AL101" s="40">
        <v>203</v>
      </c>
      <c r="AM101" s="40">
        <v>135</v>
      </c>
      <c r="AN101" s="40">
        <v>249</v>
      </c>
      <c r="AO101" s="40">
        <v>0</v>
      </c>
    </row>
    <row r="102" spans="1:41" x14ac:dyDescent="0.25">
      <c r="A102" s="40" t="s">
        <v>181</v>
      </c>
      <c r="B102" s="40" t="s">
        <v>35</v>
      </c>
      <c r="C102" s="40" t="s">
        <v>182</v>
      </c>
      <c r="D102" s="40" t="s">
        <v>183</v>
      </c>
      <c r="E102" s="41">
        <v>45609</v>
      </c>
      <c r="F102" s="40" t="s">
        <v>189</v>
      </c>
      <c r="G102" s="40" t="s">
        <v>188</v>
      </c>
      <c r="H102" s="40">
        <v>1639</v>
      </c>
      <c r="I102" s="40">
        <v>0</v>
      </c>
      <c r="J102" s="40">
        <v>753</v>
      </c>
      <c r="K102" s="40">
        <v>368</v>
      </c>
      <c r="L102" s="40">
        <v>518</v>
      </c>
      <c r="M102" s="40">
        <v>0</v>
      </c>
      <c r="N102" s="40">
        <v>0</v>
      </c>
      <c r="O102" s="40">
        <v>28.23</v>
      </c>
      <c r="P102" s="40">
        <v>0</v>
      </c>
      <c r="Q102" s="40">
        <v>6.66</v>
      </c>
      <c r="R102" s="40">
        <v>3.33</v>
      </c>
      <c r="S102" s="40">
        <v>4.75</v>
      </c>
      <c r="T102" s="40">
        <v>0</v>
      </c>
      <c r="U102" s="40">
        <v>0</v>
      </c>
      <c r="V102" s="40">
        <v>13.52</v>
      </c>
      <c r="W102" s="40">
        <v>0</v>
      </c>
      <c r="X102" s="40">
        <v>40</v>
      </c>
      <c r="Y102" s="40">
        <v>0</v>
      </c>
      <c r="Z102" s="40">
        <v>6</v>
      </c>
      <c r="AA102" s="40">
        <v>4</v>
      </c>
      <c r="AB102" s="40">
        <v>4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237</v>
      </c>
      <c r="AM102" s="40">
        <v>148</v>
      </c>
      <c r="AN102" s="40">
        <v>238</v>
      </c>
      <c r="AO102" s="40">
        <v>2.78</v>
      </c>
    </row>
    <row r="103" spans="1:41" x14ac:dyDescent="0.25">
      <c r="A103" s="40" t="s">
        <v>164</v>
      </c>
      <c r="B103" s="40" t="s">
        <v>28</v>
      </c>
      <c r="C103" s="40" t="s">
        <v>165</v>
      </c>
      <c r="D103" s="40" t="s">
        <v>159</v>
      </c>
      <c r="E103" s="41">
        <v>45609</v>
      </c>
      <c r="F103" s="40" t="s">
        <v>189</v>
      </c>
      <c r="G103" s="40" t="s">
        <v>187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48</v>
      </c>
      <c r="Y103" s="40">
        <v>0</v>
      </c>
      <c r="Z103" s="40">
        <v>31</v>
      </c>
      <c r="AA103" s="40">
        <v>24</v>
      </c>
      <c r="AB103" s="40">
        <v>8</v>
      </c>
      <c r="AC103" s="40">
        <v>0</v>
      </c>
      <c r="AD103" s="40">
        <v>1165</v>
      </c>
      <c r="AE103" s="40">
        <v>120</v>
      </c>
      <c r="AF103" s="40">
        <v>0</v>
      </c>
      <c r="AG103" s="40">
        <v>0</v>
      </c>
      <c r="AH103" s="40">
        <v>0</v>
      </c>
      <c r="AI103" s="40">
        <v>0</v>
      </c>
      <c r="AJ103" s="40">
        <v>0</v>
      </c>
      <c r="AK103" s="40">
        <v>0</v>
      </c>
      <c r="AL103" s="40">
        <v>77</v>
      </c>
      <c r="AM103" s="40">
        <v>562</v>
      </c>
      <c r="AN103" s="40">
        <v>1403</v>
      </c>
      <c r="AO103" s="40">
        <v>0</v>
      </c>
    </row>
    <row r="104" spans="1:41" x14ac:dyDescent="0.25">
      <c r="A104" s="40" t="s">
        <v>164</v>
      </c>
      <c r="B104" s="40" t="s">
        <v>28</v>
      </c>
      <c r="C104" s="40" t="s">
        <v>165</v>
      </c>
      <c r="D104" s="40" t="s">
        <v>159</v>
      </c>
      <c r="E104" s="41">
        <v>45609</v>
      </c>
      <c r="F104" s="40" t="s">
        <v>189</v>
      </c>
      <c r="G104" s="40" t="s">
        <v>188</v>
      </c>
      <c r="H104" s="40">
        <v>8351</v>
      </c>
      <c r="I104" s="40">
        <v>0</v>
      </c>
      <c r="J104" s="40">
        <v>5489</v>
      </c>
      <c r="K104" s="40">
        <v>1746</v>
      </c>
      <c r="L104" s="40">
        <v>1116</v>
      </c>
      <c r="M104" s="40">
        <v>0</v>
      </c>
      <c r="N104" s="40">
        <v>0</v>
      </c>
      <c r="O104" s="40">
        <v>143.46</v>
      </c>
      <c r="P104" s="40">
        <v>0</v>
      </c>
      <c r="Q104" s="40">
        <v>48.55</v>
      </c>
      <c r="R104" s="40">
        <v>15.79</v>
      </c>
      <c r="S104" s="40">
        <v>10.23</v>
      </c>
      <c r="T104" s="40">
        <v>0</v>
      </c>
      <c r="U104" s="40">
        <v>0</v>
      </c>
      <c r="V104" s="40">
        <v>68.900000000000006</v>
      </c>
      <c r="W104" s="40">
        <v>0</v>
      </c>
      <c r="X104" s="40">
        <v>48</v>
      </c>
      <c r="Y104" s="40">
        <v>0</v>
      </c>
      <c r="Z104" s="40">
        <v>35</v>
      </c>
      <c r="AA104" s="40">
        <v>25</v>
      </c>
      <c r="AB104" s="40">
        <v>10</v>
      </c>
      <c r="AC104" s="40">
        <v>0</v>
      </c>
      <c r="AD104" s="40">
        <v>2298</v>
      </c>
      <c r="AE104" s="40">
        <v>274</v>
      </c>
      <c r="AF104" s="40">
        <v>0</v>
      </c>
      <c r="AG104" s="40">
        <v>0</v>
      </c>
      <c r="AH104" s="40">
        <v>0</v>
      </c>
      <c r="AI104" s="40">
        <v>0</v>
      </c>
      <c r="AJ104" s="40">
        <v>0</v>
      </c>
      <c r="AK104" s="40">
        <v>0</v>
      </c>
      <c r="AL104" s="40">
        <v>7</v>
      </c>
      <c r="AM104" s="40">
        <v>556</v>
      </c>
      <c r="AN104" s="40">
        <v>1373</v>
      </c>
      <c r="AO104" s="40">
        <v>21.73</v>
      </c>
    </row>
    <row r="105" spans="1:41" x14ac:dyDescent="0.25">
      <c r="A105" s="40" t="s">
        <v>164</v>
      </c>
      <c r="B105" s="40" t="s">
        <v>28</v>
      </c>
      <c r="C105" s="40" t="s">
        <v>165</v>
      </c>
      <c r="D105" s="40" t="s">
        <v>159</v>
      </c>
      <c r="E105" s="41">
        <v>45609</v>
      </c>
      <c r="F105" s="40" t="s">
        <v>189</v>
      </c>
      <c r="G105" s="40" t="s">
        <v>187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48</v>
      </c>
      <c r="Y105" s="40">
        <v>0</v>
      </c>
      <c r="Z105" s="40">
        <v>31</v>
      </c>
      <c r="AA105" s="40">
        <v>24</v>
      </c>
      <c r="AB105" s="40">
        <v>8</v>
      </c>
      <c r="AC105" s="40">
        <v>0</v>
      </c>
      <c r="AD105" s="40">
        <v>1165</v>
      </c>
      <c r="AE105" s="40">
        <v>120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77</v>
      </c>
      <c r="AM105" s="40">
        <v>562</v>
      </c>
      <c r="AN105" s="40">
        <v>1403</v>
      </c>
      <c r="AO105" s="40">
        <v>0</v>
      </c>
    </row>
    <row r="106" spans="1:41" x14ac:dyDescent="0.25">
      <c r="A106" s="40" t="s">
        <v>162</v>
      </c>
      <c r="B106" s="40" t="s">
        <v>32</v>
      </c>
      <c r="C106" s="40" t="s">
        <v>163</v>
      </c>
      <c r="D106" s="40" t="s">
        <v>155</v>
      </c>
      <c r="E106" s="41">
        <v>45609</v>
      </c>
      <c r="F106" s="40" t="s">
        <v>189</v>
      </c>
      <c r="G106" s="40" t="s">
        <v>188</v>
      </c>
      <c r="H106" s="40">
        <v>1873</v>
      </c>
      <c r="I106" s="40">
        <v>0</v>
      </c>
      <c r="J106" s="40">
        <v>1195</v>
      </c>
      <c r="K106" s="40">
        <v>324</v>
      </c>
      <c r="L106" s="40">
        <v>354</v>
      </c>
      <c r="M106" s="40">
        <v>0</v>
      </c>
      <c r="N106" s="40">
        <v>0</v>
      </c>
      <c r="O106" s="40">
        <v>32.18</v>
      </c>
      <c r="P106" s="40">
        <v>0</v>
      </c>
      <c r="Q106" s="40">
        <v>10.57</v>
      </c>
      <c r="R106" s="40">
        <v>2.93</v>
      </c>
      <c r="S106" s="40">
        <v>3.24</v>
      </c>
      <c r="T106" s="40">
        <v>0</v>
      </c>
      <c r="U106" s="40">
        <v>0</v>
      </c>
      <c r="V106" s="40">
        <v>15.45</v>
      </c>
      <c r="W106" s="40">
        <v>0</v>
      </c>
      <c r="X106" s="40">
        <v>33</v>
      </c>
      <c r="Y106" s="40">
        <v>0</v>
      </c>
      <c r="Z106" s="40">
        <v>14</v>
      </c>
      <c r="AA106" s="40">
        <v>5</v>
      </c>
      <c r="AB106" s="40">
        <v>3</v>
      </c>
      <c r="AC106" s="40">
        <v>0</v>
      </c>
      <c r="AD106" s="40">
        <v>5</v>
      </c>
      <c r="AE106" s="40">
        <v>1</v>
      </c>
      <c r="AF106" s="40">
        <v>0</v>
      </c>
      <c r="AG106" s="40">
        <v>0</v>
      </c>
      <c r="AH106" s="40">
        <v>0</v>
      </c>
      <c r="AI106" s="40">
        <v>0</v>
      </c>
      <c r="AJ106" s="40">
        <v>0</v>
      </c>
      <c r="AK106" s="40">
        <v>0</v>
      </c>
      <c r="AL106" s="40">
        <v>300</v>
      </c>
      <c r="AM106" s="40">
        <v>170</v>
      </c>
      <c r="AN106" s="40">
        <v>220</v>
      </c>
      <c r="AO106" s="40">
        <v>2.57</v>
      </c>
    </row>
    <row r="107" spans="1:41" x14ac:dyDescent="0.25">
      <c r="A107" s="40" t="s">
        <v>162</v>
      </c>
      <c r="B107" s="40" t="s">
        <v>32</v>
      </c>
      <c r="C107" s="40" t="s">
        <v>163</v>
      </c>
      <c r="D107" s="40" t="s">
        <v>155</v>
      </c>
      <c r="E107" s="41">
        <v>45609</v>
      </c>
      <c r="F107" s="40" t="s">
        <v>189</v>
      </c>
      <c r="G107" s="40" t="s">
        <v>187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33</v>
      </c>
      <c r="Y107" s="40">
        <v>0</v>
      </c>
      <c r="Z107" s="40">
        <v>11</v>
      </c>
      <c r="AA107" s="40">
        <v>5</v>
      </c>
      <c r="AB107" s="40">
        <v>2</v>
      </c>
      <c r="AC107" s="40">
        <v>0</v>
      </c>
      <c r="AD107" s="40">
        <v>2</v>
      </c>
      <c r="AE107" s="40">
        <v>0</v>
      </c>
      <c r="AF107" s="40">
        <v>1</v>
      </c>
      <c r="AG107" s="40">
        <v>0</v>
      </c>
      <c r="AH107" s="40">
        <v>0</v>
      </c>
      <c r="AI107" s="40">
        <v>0</v>
      </c>
      <c r="AJ107" s="40">
        <v>0</v>
      </c>
      <c r="AK107" s="40">
        <v>0</v>
      </c>
      <c r="AL107" s="40">
        <v>231</v>
      </c>
      <c r="AM107" s="40">
        <v>159</v>
      </c>
      <c r="AN107" s="40">
        <v>236</v>
      </c>
      <c r="AO107" s="40">
        <v>0</v>
      </c>
    </row>
    <row r="108" spans="1:41" x14ac:dyDescent="0.25">
      <c r="A108" s="40" t="s">
        <v>162</v>
      </c>
      <c r="B108" s="40" t="s">
        <v>32</v>
      </c>
      <c r="C108" s="40" t="s">
        <v>163</v>
      </c>
      <c r="D108" s="40" t="s">
        <v>155</v>
      </c>
      <c r="E108" s="41">
        <v>45609</v>
      </c>
      <c r="F108" s="40" t="s">
        <v>189</v>
      </c>
      <c r="G108" s="40" t="s">
        <v>187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33</v>
      </c>
      <c r="Y108" s="40">
        <v>0</v>
      </c>
      <c r="Z108" s="40">
        <v>11</v>
      </c>
      <c r="AA108" s="40">
        <v>5</v>
      </c>
      <c r="AB108" s="40">
        <v>2</v>
      </c>
      <c r="AC108" s="40">
        <v>0</v>
      </c>
      <c r="AD108" s="40">
        <v>2</v>
      </c>
      <c r="AE108" s="40">
        <v>0</v>
      </c>
      <c r="AF108" s="40">
        <v>1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231</v>
      </c>
      <c r="AM108" s="40">
        <v>159</v>
      </c>
      <c r="AN108" s="40">
        <v>236</v>
      </c>
      <c r="AO108" s="40">
        <v>0</v>
      </c>
    </row>
    <row r="109" spans="1:41" x14ac:dyDescent="0.25">
      <c r="A109" s="40" t="s">
        <v>160</v>
      </c>
      <c r="B109" s="40" t="s">
        <v>16</v>
      </c>
      <c r="C109" s="40" t="s">
        <v>161</v>
      </c>
      <c r="D109" s="40" t="s">
        <v>155</v>
      </c>
      <c r="E109" s="41">
        <v>45609</v>
      </c>
      <c r="F109" s="40" t="s">
        <v>189</v>
      </c>
      <c r="G109" s="40" t="s">
        <v>188</v>
      </c>
      <c r="H109" s="40">
        <v>1724</v>
      </c>
      <c r="I109" s="40">
        <v>0</v>
      </c>
      <c r="J109" s="40">
        <v>391</v>
      </c>
      <c r="K109" s="40">
        <v>453</v>
      </c>
      <c r="L109" s="40">
        <v>880</v>
      </c>
      <c r="M109" s="40">
        <v>0</v>
      </c>
      <c r="N109" s="40">
        <v>0</v>
      </c>
      <c r="O109" s="40">
        <v>29.82</v>
      </c>
      <c r="P109" s="40">
        <v>0</v>
      </c>
      <c r="Q109" s="40">
        <v>3.46</v>
      </c>
      <c r="R109" s="40">
        <v>4.09</v>
      </c>
      <c r="S109" s="40">
        <v>8.06</v>
      </c>
      <c r="T109" s="40">
        <v>0</v>
      </c>
      <c r="U109" s="40">
        <v>0</v>
      </c>
      <c r="V109" s="40">
        <v>14.22</v>
      </c>
      <c r="W109" s="40">
        <v>0</v>
      </c>
      <c r="X109" s="40">
        <v>11</v>
      </c>
      <c r="Y109" s="40">
        <v>0</v>
      </c>
      <c r="Z109" s="40">
        <v>5</v>
      </c>
      <c r="AA109" s="40">
        <v>4</v>
      </c>
      <c r="AB109" s="40">
        <v>4</v>
      </c>
      <c r="AC109" s="40">
        <v>0</v>
      </c>
      <c r="AD109" s="40">
        <v>125</v>
      </c>
      <c r="AE109" s="40">
        <v>72</v>
      </c>
      <c r="AF109" s="40">
        <v>110</v>
      </c>
      <c r="AG109" s="40">
        <v>0</v>
      </c>
      <c r="AH109" s="40">
        <v>0</v>
      </c>
      <c r="AI109" s="40">
        <v>0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0</v>
      </c>
    </row>
    <row r="110" spans="1:41" x14ac:dyDescent="0.25">
      <c r="A110" s="40" t="s">
        <v>160</v>
      </c>
      <c r="B110" s="40" t="s">
        <v>16</v>
      </c>
      <c r="C110" s="40" t="s">
        <v>161</v>
      </c>
      <c r="D110" s="40" t="s">
        <v>155</v>
      </c>
      <c r="E110" s="41">
        <v>45609</v>
      </c>
      <c r="F110" s="40" t="s">
        <v>189</v>
      </c>
      <c r="G110" s="40" t="s">
        <v>187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11</v>
      </c>
      <c r="Y110" s="40">
        <v>0</v>
      </c>
      <c r="Z110" s="40">
        <v>4</v>
      </c>
      <c r="AA110" s="40">
        <v>4</v>
      </c>
      <c r="AB110" s="40">
        <v>4</v>
      </c>
      <c r="AC110" s="40">
        <v>0</v>
      </c>
      <c r="AD110" s="40">
        <v>116</v>
      </c>
      <c r="AE110" s="40">
        <v>65</v>
      </c>
      <c r="AF110" s="40">
        <v>103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</row>
    <row r="111" spans="1:41" x14ac:dyDescent="0.25">
      <c r="A111" s="40" t="s">
        <v>160</v>
      </c>
      <c r="B111" s="40" t="s">
        <v>16</v>
      </c>
      <c r="C111" s="40" t="s">
        <v>161</v>
      </c>
      <c r="D111" s="40" t="s">
        <v>155</v>
      </c>
      <c r="E111" s="41">
        <v>45609</v>
      </c>
      <c r="F111" s="40" t="s">
        <v>189</v>
      </c>
      <c r="G111" s="40" t="s">
        <v>187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11</v>
      </c>
      <c r="Y111" s="40">
        <v>0</v>
      </c>
      <c r="Z111" s="40">
        <v>4</v>
      </c>
      <c r="AA111" s="40">
        <v>4</v>
      </c>
      <c r="AB111" s="40">
        <v>4</v>
      </c>
      <c r="AC111" s="40">
        <v>0</v>
      </c>
      <c r="AD111" s="40">
        <v>116</v>
      </c>
      <c r="AE111" s="40">
        <v>65</v>
      </c>
      <c r="AF111" s="40">
        <v>103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</row>
    <row r="112" spans="1:41" x14ac:dyDescent="0.25">
      <c r="A112" s="40" t="s">
        <v>172</v>
      </c>
      <c r="B112" s="40" t="s">
        <v>30</v>
      </c>
      <c r="C112" s="40" t="s">
        <v>173</v>
      </c>
      <c r="D112" s="40" t="s">
        <v>174</v>
      </c>
      <c r="E112" s="41">
        <v>45639</v>
      </c>
      <c r="F112" s="40" t="s">
        <v>190</v>
      </c>
      <c r="G112" s="40" t="s">
        <v>188</v>
      </c>
      <c r="H112" s="40">
        <v>-6338</v>
      </c>
      <c r="I112" s="40">
        <v>0</v>
      </c>
      <c r="J112" s="40">
        <v>-4654</v>
      </c>
      <c r="K112" s="40">
        <v>-673</v>
      </c>
      <c r="L112" s="40">
        <v>-1011</v>
      </c>
      <c r="M112" s="40">
        <v>0</v>
      </c>
      <c r="N112" s="40">
        <v>0</v>
      </c>
      <c r="O112" s="40">
        <v>-56.5</v>
      </c>
      <c r="P112" s="40">
        <v>0</v>
      </c>
      <c r="Q112" s="40">
        <v>-41.16</v>
      </c>
      <c r="R112" s="40">
        <v>-6.08</v>
      </c>
      <c r="S112" s="40">
        <v>-9.26</v>
      </c>
      <c r="T112" s="40">
        <v>0</v>
      </c>
      <c r="U112" s="40">
        <v>0</v>
      </c>
      <c r="V112" s="40">
        <v>0</v>
      </c>
      <c r="W112" s="40">
        <v>0</v>
      </c>
      <c r="X112" s="40">
        <v>35</v>
      </c>
      <c r="Y112" s="40">
        <v>0</v>
      </c>
      <c r="Z112" s="40">
        <v>32</v>
      </c>
      <c r="AA112" s="40">
        <v>19</v>
      </c>
      <c r="AB112" s="40">
        <v>16</v>
      </c>
      <c r="AC112" s="40">
        <v>0</v>
      </c>
      <c r="AD112" s="40">
        <v>325</v>
      </c>
      <c r="AE112" s="40">
        <v>48</v>
      </c>
      <c r="AF112" s="40">
        <v>58</v>
      </c>
      <c r="AG112" s="40">
        <v>0</v>
      </c>
      <c r="AH112" s="40">
        <v>0</v>
      </c>
      <c r="AI112" s="40">
        <v>0</v>
      </c>
      <c r="AJ112" s="40">
        <v>0</v>
      </c>
      <c r="AK112" s="40">
        <v>0</v>
      </c>
      <c r="AL112" s="40">
        <v>11</v>
      </c>
      <c r="AM112" s="40">
        <v>50</v>
      </c>
      <c r="AN112" s="40">
        <v>95</v>
      </c>
      <c r="AO112" s="40">
        <v>0</v>
      </c>
    </row>
    <row r="113" spans="1:41" x14ac:dyDescent="0.25">
      <c r="A113" s="40" t="s">
        <v>166</v>
      </c>
      <c r="B113" s="40" t="s">
        <v>24</v>
      </c>
      <c r="C113" s="40" t="s">
        <v>167</v>
      </c>
      <c r="D113" s="40" t="s">
        <v>168</v>
      </c>
      <c r="E113" s="41">
        <v>45639</v>
      </c>
      <c r="F113" s="40" t="s">
        <v>190</v>
      </c>
      <c r="G113" s="40" t="s">
        <v>188</v>
      </c>
      <c r="H113" s="40">
        <v>-1790</v>
      </c>
      <c r="I113" s="40">
        <v>0</v>
      </c>
      <c r="J113" s="40">
        <v>-915</v>
      </c>
      <c r="K113" s="40">
        <v>-378</v>
      </c>
      <c r="L113" s="40">
        <v>-497</v>
      </c>
      <c r="M113" s="40">
        <v>0</v>
      </c>
      <c r="N113" s="40">
        <v>0</v>
      </c>
      <c r="O113" s="40">
        <v>-16.079999999999998</v>
      </c>
      <c r="P113" s="40">
        <v>0</v>
      </c>
      <c r="Q113" s="40">
        <v>-8.1</v>
      </c>
      <c r="R113" s="40">
        <v>-3.42</v>
      </c>
      <c r="S113" s="40">
        <v>-4.5599999999999996</v>
      </c>
      <c r="T113" s="40">
        <v>0</v>
      </c>
      <c r="U113" s="40">
        <v>0</v>
      </c>
      <c r="V113" s="40">
        <v>0</v>
      </c>
      <c r="W113" s="40">
        <v>0</v>
      </c>
      <c r="X113" s="40">
        <v>25</v>
      </c>
      <c r="Y113" s="40">
        <v>0</v>
      </c>
      <c r="Z113" s="40">
        <v>9</v>
      </c>
      <c r="AA113" s="40">
        <v>8</v>
      </c>
      <c r="AB113" s="40">
        <v>4</v>
      </c>
      <c r="AC113" s="40">
        <v>0</v>
      </c>
      <c r="AD113" s="40">
        <v>0</v>
      </c>
      <c r="AE113" s="40">
        <v>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1140</v>
      </c>
      <c r="AM113" s="40">
        <v>278</v>
      </c>
      <c r="AN113" s="40">
        <v>209</v>
      </c>
      <c r="AO113" s="40">
        <v>0</v>
      </c>
    </row>
    <row r="114" spans="1:41" x14ac:dyDescent="0.25">
      <c r="A114" s="40" t="s">
        <v>172</v>
      </c>
      <c r="B114" s="40" t="s">
        <v>30</v>
      </c>
      <c r="C114" s="40" t="s">
        <v>173</v>
      </c>
      <c r="D114" s="40" t="s">
        <v>174</v>
      </c>
      <c r="E114" s="41">
        <v>45639</v>
      </c>
      <c r="F114" s="40" t="s">
        <v>190</v>
      </c>
      <c r="G114" s="40" t="s">
        <v>188</v>
      </c>
      <c r="H114" s="40">
        <v>6338</v>
      </c>
      <c r="I114" s="40">
        <v>0</v>
      </c>
      <c r="J114" s="40">
        <v>4654</v>
      </c>
      <c r="K114" s="40">
        <v>673</v>
      </c>
      <c r="L114" s="40">
        <v>1011</v>
      </c>
      <c r="M114" s="40">
        <v>0</v>
      </c>
      <c r="N114" s="40">
        <v>0</v>
      </c>
      <c r="O114" s="40">
        <v>900.87</v>
      </c>
      <c r="P114" s="40">
        <v>0</v>
      </c>
      <c r="Q114" s="40">
        <v>674.76</v>
      </c>
      <c r="R114" s="40">
        <v>99.79</v>
      </c>
      <c r="S114" s="40">
        <v>126.33</v>
      </c>
      <c r="T114" s="40">
        <v>0</v>
      </c>
      <c r="U114" s="40">
        <v>0</v>
      </c>
      <c r="V114" s="40">
        <v>0</v>
      </c>
      <c r="W114" s="40">
        <v>0</v>
      </c>
      <c r="X114" s="40">
        <v>35</v>
      </c>
      <c r="Y114" s="40">
        <v>0</v>
      </c>
      <c r="Z114" s="40">
        <v>32</v>
      </c>
      <c r="AA114" s="40">
        <v>19</v>
      </c>
      <c r="AB114" s="40">
        <v>16</v>
      </c>
      <c r="AC114" s="40">
        <v>0</v>
      </c>
      <c r="AD114" s="40">
        <v>325</v>
      </c>
      <c r="AE114" s="40">
        <v>48</v>
      </c>
      <c r="AF114" s="40">
        <v>58</v>
      </c>
      <c r="AG114" s="40">
        <v>0</v>
      </c>
      <c r="AH114" s="40">
        <v>0</v>
      </c>
      <c r="AI114" s="40">
        <v>0</v>
      </c>
      <c r="AJ114" s="40">
        <v>0</v>
      </c>
      <c r="AK114" s="40">
        <v>0</v>
      </c>
      <c r="AL114" s="40">
        <v>11</v>
      </c>
      <c r="AM114" s="40">
        <v>50</v>
      </c>
      <c r="AN114" s="40">
        <v>95</v>
      </c>
      <c r="AO114" s="40">
        <v>0</v>
      </c>
    </row>
    <row r="115" spans="1:41" x14ac:dyDescent="0.25">
      <c r="A115" s="40" t="s">
        <v>175</v>
      </c>
      <c r="B115" s="40" t="s">
        <v>26</v>
      </c>
      <c r="C115" s="40" t="s">
        <v>176</v>
      </c>
      <c r="D115" s="40" t="s">
        <v>177</v>
      </c>
      <c r="E115" s="41">
        <v>45639</v>
      </c>
      <c r="F115" s="40" t="s">
        <v>190</v>
      </c>
      <c r="G115" s="40" t="s">
        <v>188</v>
      </c>
      <c r="H115" s="40">
        <v>-1281</v>
      </c>
      <c r="I115" s="40">
        <v>0</v>
      </c>
      <c r="J115" s="40">
        <v>-612</v>
      </c>
      <c r="K115" s="40">
        <v>-283</v>
      </c>
      <c r="L115" s="40">
        <v>-386</v>
      </c>
      <c r="M115" s="40">
        <v>0</v>
      </c>
      <c r="N115" s="40">
        <v>0</v>
      </c>
      <c r="O115" s="40">
        <v>-11.51</v>
      </c>
      <c r="P115" s="40">
        <v>0</v>
      </c>
      <c r="Q115" s="40">
        <v>-5.41</v>
      </c>
      <c r="R115" s="40">
        <v>-2.56</v>
      </c>
      <c r="S115" s="40">
        <v>-3.54</v>
      </c>
      <c r="T115" s="40">
        <v>0</v>
      </c>
      <c r="U115" s="40">
        <v>0</v>
      </c>
      <c r="V115" s="40">
        <v>0</v>
      </c>
      <c r="W115" s="40">
        <v>0</v>
      </c>
      <c r="X115" s="40">
        <v>11</v>
      </c>
      <c r="Y115" s="40">
        <v>0</v>
      </c>
      <c r="Z115" s="40">
        <v>5</v>
      </c>
      <c r="AA115" s="40">
        <v>5</v>
      </c>
      <c r="AB115" s="40">
        <v>2</v>
      </c>
      <c r="AC115" s="40">
        <v>0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</row>
    <row r="116" spans="1:41" x14ac:dyDescent="0.25">
      <c r="A116" s="40" t="s">
        <v>178</v>
      </c>
      <c r="B116" s="40" t="s">
        <v>22</v>
      </c>
      <c r="C116" s="40" t="s">
        <v>179</v>
      </c>
      <c r="D116" s="40" t="s">
        <v>180</v>
      </c>
      <c r="E116" s="41">
        <v>45639</v>
      </c>
      <c r="F116" s="40" t="s">
        <v>190</v>
      </c>
      <c r="G116" s="40" t="s">
        <v>188</v>
      </c>
      <c r="H116" s="40">
        <v>-1711</v>
      </c>
      <c r="I116" s="40">
        <v>0</v>
      </c>
      <c r="J116" s="40">
        <v>-774</v>
      </c>
      <c r="K116" s="40">
        <v>-379</v>
      </c>
      <c r="L116" s="40">
        <v>-558</v>
      </c>
      <c r="M116" s="40">
        <v>0</v>
      </c>
      <c r="N116" s="40">
        <v>0</v>
      </c>
      <c r="O116" s="40">
        <v>-15.39</v>
      </c>
      <c r="P116" s="40">
        <v>0</v>
      </c>
      <c r="Q116" s="40">
        <v>-6.84</v>
      </c>
      <c r="R116" s="40">
        <v>-3.43</v>
      </c>
      <c r="S116" s="40">
        <v>-5.1100000000000003</v>
      </c>
      <c r="T116" s="40">
        <v>0</v>
      </c>
      <c r="U116" s="40">
        <v>0</v>
      </c>
      <c r="V116" s="40">
        <v>0</v>
      </c>
      <c r="W116" s="40">
        <v>0</v>
      </c>
      <c r="X116" s="40">
        <v>16.5</v>
      </c>
      <c r="Y116" s="40">
        <v>0</v>
      </c>
      <c r="Z116" s="40">
        <v>7</v>
      </c>
      <c r="AA116" s="40">
        <v>6</v>
      </c>
      <c r="AB116" s="40">
        <v>4</v>
      </c>
      <c r="AC116" s="40">
        <v>0</v>
      </c>
      <c r="AD116" s="40">
        <v>0</v>
      </c>
      <c r="AE116" s="40">
        <v>0</v>
      </c>
      <c r="AF116" s="40">
        <v>1</v>
      </c>
      <c r="AG116" s="40">
        <v>0</v>
      </c>
      <c r="AH116" s="40">
        <v>0</v>
      </c>
      <c r="AI116" s="40">
        <v>0</v>
      </c>
      <c r="AJ116" s="40">
        <v>0</v>
      </c>
      <c r="AK116" s="40">
        <v>0</v>
      </c>
      <c r="AL116" s="40">
        <v>0</v>
      </c>
      <c r="AM116" s="40">
        <v>0</v>
      </c>
      <c r="AN116" s="40">
        <v>0</v>
      </c>
      <c r="AO116" s="40">
        <v>0</v>
      </c>
    </row>
    <row r="117" spans="1:41" x14ac:dyDescent="0.25">
      <c r="A117" s="40" t="s">
        <v>172</v>
      </c>
      <c r="B117" s="40" t="s">
        <v>30</v>
      </c>
      <c r="C117" s="40" t="s">
        <v>173</v>
      </c>
      <c r="D117" s="40" t="s">
        <v>174</v>
      </c>
      <c r="E117" s="41">
        <v>45639</v>
      </c>
      <c r="F117" s="40" t="s">
        <v>190</v>
      </c>
      <c r="G117" s="40" t="s">
        <v>189</v>
      </c>
      <c r="H117" s="40">
        <v>6292</v>
      </c>
      <c r="I117" s="40">
        <v>0</v>
      </c>
      <c r="J117" s="40">
        <v>4290</v>
      </c>
      <c r="K117" s="40">
        <v>786</v>
      </c>
      <c r="L117" s="40">
        <v>1216</v>
      </c>
      <c r="M117" s="40">
        <v>0</v>
      </c>
      <c r="N117" s="40">
        <v>0</v>
      </c>
      <c r="O117" s="40">
        <v>1070.71</v>
      </c>
      <c r="P117" s="40">
        <v>0</v>
      </c>
      <c r="Q117" s="40">
        <v>724.99</v>
      </c>
      <c r="R117" s="40">
        <v>125.94</v>
      </c>
      <c r="S117" s="40">
        <v>167.87</v>
      </c>
      <c r="T117" s="40">
        <v>0</v>
      </c>
      <c r="U117" s="40">
        <v>0</v>
      </c>
      <c r="V117" s="40">
        <v>51.91</v>
      </c>
      <c r="W117" s="40">
        <v>0</v>
      </c>
      <c r="X117" s="40">
        <v>35</v>
      </c>
      <c r="Y117" s="40">
        <v>0</v>
      </c>
      <c r="Z117" s="40">
        <v>31</v>
      </c>
      <c r="AA117" s="40">
        <v>20</v>
      </c>
      <c r="AB117" s="40">
        <v>20</v>
      </c>
      <c r="AC117" s="40">
        <v>0</v>
      </c>
      <c r="AD117" s="40">
        <v>178</v>
      </c>
      <c r="AE117" s="40">
        <v>18</v>
      </c>
      <c r="AF117" s="40">
        <v>18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19</v>
      </c>
      <c r="AM117" s="40">
        <v>94</v>
      </c>
      <c r="AN117" s="40">
        <v>183</v>
      </c>
      <c r="AO117" s="40">
        <v>2.14</v>
      </c>
    </row>
    <row r="118" spans="1:41" x14ac:dyDescent="0.25">
      <c r="A118" s="40" t="s">
        <v>166</v>
      </c>
      <c r="B118" s="40" t="s">
        <v>24</v>
      </c>
      <c r="C118" s="40" t="s">
        <v>167</v>
      </c>
      <c r="D118" s="40" t="s">
        <v>168</v>
      </c>
      <c r="E118" s="41">
        <v>45639</v>
      </c>
      <c r="F118" s="40" t="s">
        <v>190</v>
      </c>
      <c r="G118" s="40" t="s">
        <v>188</v>
      </c>
      <c r="H118" s="40">
        <v>1790</v>
      </c>
      <c r="I118" s="40">
        <v>0</v>
      </c>
      <c r="J118" s="40">
        <v>915</v>
      </c>
      <c r="K118" s="40">
        <v>378</v>
      </c>
      <c r="L118" s="40">
        <v>497</v>
      </c>
      <c r="M118" s="40">
        <v>0</v>
      </c>
      <c r="N118" s="40">
        <v>0</v>
      </c>
      <c r="O118" s="40">
        <v>250.97</v>
      </c>
      <c r="P118" s="40">
        <v>0</v>
      </c>
      <c r="Q118" s="40">
        <v>132.74</v>
      </c>
      <c r="R118" s="40">
        <v>56.1</v>
      </c>
      <c r="S118" s="40">
        <v>62.14</v>
      </c>
      <c r="T118" s="40">
        <v>0</v>
      </c>
      <c r="U118" s="40">
        <v>0</v>
      </c>
      <c r="V118" s="40">
        <v>0</v>
      </c>
      <c r="W118" s="40">
        <v>0</v>
      </c>
      <c r="X118" s="40">
        <v>25</v>
      </c>
      <c r="Y118" s="40">
        <v>0</v>
      </c>
      <c r="Z118" s="40">
        <v>9</v>
      </c>
      <c r="AA118" s="40">
        <v>8</v>
      </c>
      <c r="AB118" s="40">
        <v>4</v>
      </c>
      <c r="AC118" s="40">
        <v>0</v>
      </c>
      <c r="AD118" s="40">
        <v>0</v>
      </c>
      <c r="AE118" s="40">
        <v>0</v>
      </c>
      <c r="AF118" s="40">
        <v>0</v>
      </c>
      <c r="AG118" s="40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1140</v>
      </c>
      <c r="AM118" s="40">
        <v>278</v>
      </c>
      <c r="AN118" s="40">
        <v>209</v>
      </c>
      <c r="AO118" s="40">
        <v>0</v>
      </c>
    </row>
    <row r="119" spans="1:41" x14ac:dyDescent="0.25">
      <c r="A119" s="40" t="s">
        <v>166</v>
      </c>
      <c r="B119" s="40" t="s">
        <v>24</v>
      </c>
      <c r="C119" s="40" t="s">
        <v>167</v>
      </c>
      <c r="D119" s="40" t="s">
        <v>168</v>
      </c>
      <c r="E119" s="41">
        <v>45639</v>
      </c>
      <c r="F119" s="40" t="s">
        <v>190</v>
      </c>
      <c r="G119" s="40" t="s">
        <v>189</v>
      </c>
      <c r="H119" s="40">
        <v>2006</v>
      </c>
      <c r="I119" s="40">
        <v>0</v>
      </c>
      <c r="J119" s="40">
        <v>917</v>
      </c>
      <c r="K119" s="40">
        <v>445</v>
      </c>
      <c r="L119" s="40">
        <v>644</v>
      </c>
      <c r="M119" s="40">
        <v>0</v>
      </c>
      <c r="N119" s="40">
        <v>0</v>
      </c>
      <c r="O119" s="40">
        <v>331.73</v>
      </c>
      <c r="P119" s="40">
        <v>0</v>
      </c>
      <c r="Q119" s="40">
        <v>155.01</v>
      </c>
      <c r="R119" s="40">
        <v>71.34</v>
      </c>
      <c r="S119" s="40">
        <v>88.83</v>
      </c>
      <c r="T119" s="40">
        <v>0</v>
      </c>
      <c r="U119" s="40">
        <v>0</v>
      </c>
      <c r="V119" s="40">
        <v>16.55</v>
      </c>
      <c r="W119" s="40">
        <v>0</v>
      </c>
      <c r="X119" s="40">
        <v>25</v>
      </c>
      <c r="Y119" s="40">
        <v>0</v>
      </c>
      <c r="Z119" s="40">
        <v>9</v>
      </c>
      <c r="AA119" s="40">
        <v>8</v>
      </c>
      <c r="AB119" s="40">
        <v>4</v>
      </c>
      <c r="AC119" s="40">
        <v>0</v>
      </c>
      <c r="AD119" s="40">
        <v>0</v>
      </c>
      <c r="AE119" s="40">
        <v>0</v>
      </c>
      <c r="AF119" s="40">
        <v>0</v>
      </c>
      <c r="AG119" s="40">
        <v>0</v>
      </c>
      <c r="AH119" s="40">
        <v>0</v>
      </c>
      <c r="AI119" s="40">
        <v>0</v>
      </c>
      <c r="AJ119" s="40">
        <v>0</v>
      </c>
      <c r="AK119" s="40">
        <v>0</v>
      </c>
      <c r="AL119" s="40">
        <v>958</v>
      </c>
      <c r="AM119" s="40">
        <v>253</v>
      </c>
      <c r="AN119" s="40">
        <v>217</v>
      </c>
      <c r="AO119" s="40">
        <v>2.54</v>
      </c>
    </row>
    <row r="120" spans="1:41" x14ac:dyDescent="0.25">
      <c r="A120" s="40" t="s">
        <v>178</v>
      </c>
      <c r="B120" s="40" t="s">
        <v>22</v>
      </c>
      <c r="C120" s="40" t="s">
        <v>179</v>
      </c>
      <c r="D120" s="40" t="s">
        <v>180</v>
      </c>
      <c r="E120" s="41">
        <v>45639</v>
      </c>
      <c r="F120" s="40" t="s">
        <v>190</v>
      </c>
      <c r="G120" s="40" t="s">
        <v>188</v>
      </c>
      <c r="H120" s="40">
        <v>1711</v>
      </c>
      <c r="I120" s="40">
        <v>0</v>
      </c>
      <c r="J120" s="40">
        <v>774</v>
      </c>
      <c r="K120" s="40">
        <v>379</v>
      </c>
      <c r="L120" s="40">
        <v>558</v>
      </c>
      <c r="M120" s="40">
        <v>0</v>
      </c>
      <c r="N120" s="40">
        <v>0</v>
      </c>
      <c r="O120" s="40">
        <v>238.15</v>
      </c>
      <c r="P120" s="40">
        <v>0</v>
      </c>
      <c r="Q120" s="40">
        <v>112.17</v>
      </c>
      <c r="R120" s="40">
        <v>56.23</v>
      </c>
      <c r="S120" s="40">
        <v>69.75</v>
      </c>
      <c r="T120" s="40">
        <v>0</v>
      </c>
      <c r="U120" s="40">
        <v>0</v>
      </c>
      <c r="V120" s="40">
        <v>0</v>
      </c>
      <c r="W120" s="40">
        <v>0</v>
      </c>
      <c r="X120" s="40">
        <v>16.5</v>
      </c>
      <c r="Y120" s="40">
        <v>0</v>
      </c>
      <c r="Z120" s="40">
        <v>7</v>
      </c>
      <c r="AA120" s="40">
        <v>6</v>
      </c>
      <c r="AB120" s="40">
        <v>4</v>
      </c>
      <c r="AC120" s="40">
        <v>0</v>
      </c>
      <c r="AD120" s="40">
        <v>0</v>
      </c>
      <c r="AE120" s="40">
        <v>0</v>
      </c>
      <c r="AF120" s="40">
        <v>1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</row>
    <row r="121" spans="1:41" x14ac:dyDescent="0.25">
      <c r="A121" s="40" t="s">
        <v>169</v>
      </c>
      <c r="B121" s="40" t="s">
        <v>18</v>
      </c>
      <c r="C121" s="40" t="s">
        <v>170</v>
      </c>
      <c r="D121" s="40" t="s">
        <v>171</v>
      </c>
      <c r="E121" s="41">
        <v>45639</v>
      </c>
      <c r="F121" s="40" t="s">
        <v>190</v>
      </c>
      <c r="G121" s="40" t="s">
        <v>188</v>
      </c>
      <c r="H121" s="40">
        <v>-2760</v>
      </c>
      <c r="I121" s="40">
        <v>0</v>
      </c>
      <c r="J121" s="40">
        <v>-2252</v>
      </c>
      <c r="K121" s="40">
        <v>-242</v>
      </c>
      <c r="L121" s="40">
        <v>-266</v>
      </c>
      <c r="M121" s="40">
        <v>0</v>
      </c>
      <c r="N121" s="40">
        <v>0</v>
      </c>
      <c r="O121" s="40">
        <v>-24.55</v>
      </c>
      <c r="P121" s="40">
        <v>0</v>
      </c>
      <c r="Q121" s="40">
        <v>-19.920000000000002</v>
      </c>
      <c r="R121" s="40">
        <v>-2.19</v>
      </c>
      <c r="S121" s="40">
        <v>-2.44</v>
      </c>
      <c r="T121" s="40">
        <v>0</v>
      </c>
      <c r="U121" s="40">
        <v>0</v>
      </c>
      <c r="V121" s="40">
        <v>0</v>
      </c>
      <c r="W121" s="40">
        <v>0</v>
      </c>
      <c r="X121" s="40">
        <v>20</v>
      </c>
      <c r="Y121" s="40">
        <v>0</v>
      </c>
      <c r="Z121" s="40">
        <v>19</v>
      </c>
      <c r="AA121" s="40">
        <v>12</v>
      </c>
      <c r="AB121" s="40">
        <v>3</v>
      </c>
      <c r="AC121" s="40">
        <v>0</v>
      </c>
      <c r="AD121" s="40">
        <v>1154</v>
      </c>
      <c r="AE121" s="40">
        <v>56</v>
      </c>
      <c r="AF121" s="40">
        <v>3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13</v>
      </c>
      <c r="AM121" s="40">
        <v>117</v>
      </c>
      <c r="AN121" s="40">
        <v>232</v>
      </c>
      <c r="AO121" s="40">
        <v>0</v>
      </c>
    </row>
    <row r="122" spans="1:41" x14ac:dyDescent="0.25">
      <c r="A122" s="40" t="s">
        <v>169</v>
      </c>
      <c r="B122" s="40" t="s">
        <v>18</v>
      </c>
      <c r="C122" s="40" t="s">
        <v>170</v>
      </c>
      <c r="D122" s="40" t="s">
        <v>171</v>
      </c>
      <c r="E122" s="41">
        <v>45639</v>
      </c>
      <c r="F122" s="40" t="s">
        <v>190</v>
      </c>
      <c r="G122" s="40" t="s">
        <v>189</v>
      </c>
      <c r="H122" s="40">
        <v>2480</v>
      </c>
      <c r="I122" s="40">
        <v>0</v>
      </c>
      <c r="J122" s="40">
        <v>1970</v>
      </c>
      <c r="K122" s="40">
        <v>231</v>
      </c>
      <c r="L122" s="40">
        <v>279</v>
      </c>
      <c r="M122" s="40">
        <v>0</v>
      </c>
      <c r="N122" s="40">
        <v>0</v>
      </c>
      <c r="O122" s="40">
        <v>428.88</v>
      </c>
      <c r="P122" s="40">
        <v>0</v>
      </c>
      <c r="Q122" s="40">
        <v>332.92</v>
      </c>
      <c r="R122" s="40">
        <v>36.979999999999997</v>
      </c>
      <c r="S122" s="40">
        <v>38.520000000000003</v>
      </c>
      <c r="T122" s="40">
        <v>0</v>
      </c>
      <c r="U122" s="40">
        <v>0</v>
      </c>
      <c r="V122" s="40">
        <v>20.46</v>
      </c>
      <c r="W122" s="40">
        <v>0</v>
      </c>
      <c r="X122" s="40">
        <v>20</v>
      </c>
      <c r="Y122" s="40">
        <v>0</v>
      </c>
      <c r="Z122" s="40">
        <v>18</v>
      </c>
      <c r="AA122" s="40">
        <v>13</v>
      </c>
      <c r="AB122" s="40">
        <v>2</v>
      </c>
      <c r="AC122" s="40">
        <v>0</v>
      </c>
      <c r="AD122" s="40">
        <v>891</v>
      </c>
      <c r="AE122" s="40">
        <v>47</v>
      </c>
      <c r="AF122" s="40">
        <v>4</v>
      </c>
      <c r="AG122" s="40">
        <v>0</v>
      </c>
      <c r="AH122" s="40">
        <v>0</v>
      </c>
      <c r="AI122" s="40">
        <v>0</v>
      </c>
      <c r="AJ122" s="40">
        <v>0</v>
      </c>
      <c r="AK122" s="40">
        <v>0</v>
      </c>
      <c r="AL122" s="40">
        <v>10</v>
      </c>
      <c r="AM122" s="40">
        <v>131</v>
      </c>
      <c r="AN122" s="40">
        <v>245</v>
      </c>
      <c r="AO122" s="40">
        <v>5.68</v>
      </c>
    </row>
    <row r="123" spans="1:41" x14ac:dyDescent="0.25">
      <c r="A123" s="40" t="s">
        <v>169</v>
      </c>
      <c r="B123" s="40" t="s">
        <v>18</v>
      </c>
      <c r="C123" s="40" t="s">
        <v>170</v>
      </c>
      <c r="D123" s="40" t="s">
        <v>171</v>
      </c>
      <c r="E123" s="41">
        <v>45639</v>
      </c>
      <c r="F123" s="40" t="s">
        <v>190</v>
      </c>
      <c r="G123" s="40" t="s">
        <v>188</v>
      </c>
      <c r="H123" s="40">
        <v>2760</v>
      </c>
      <c r="I123" s="40">
        <v>0</v>
      </c>
      <c r="J123" s="40">
        <v>2252</v>
      </c>
      <c r="K123" s="40">
        <v>242</v>
      </c>
      <c r="L123" s="40">
        <v>266</v>
      </c>
      <c r="M123" s="40">
        <v>0</v>
      </c>
      <c r="N123" s="40">
        <v>0</v>
      </c>
      <c r="O123" s="40">
        <v>395.67</v>
      </c>
      <c r="P123" s="40">
        <v>0</v>
      </c>
      <c r="Q123" s="40">
        <v>326.51</v>
      </c>
      <c r="R123" s="40">
        <v>35.869999999999997</v>
      </c>
      <c r="S123" s="40">
        <v>33.29</v>
      </c>
      <c r="T123" s="40">
        <v>0</v>
      </c>
      <c r="U123" s="40">
        <v>0</v>
      </c>
      <c r="V123" s="40">
        <v>0</v>
      </c>
      <c r="W123" s="40">
        <v>0</v>
      </c>
      <c r="X123" s="40">
        <v>20</v>
      </c>
      <c r="Y123" s="40">
        <v>0</v>
      </c>
      <c r="Z123" s="40">
        <v>19</v>
      </c>
      <c r="AA123" s="40">
        <v>12</v>
      </c>
      <c r="AB123" s="40">
        <v>3</v>
      </c>
      <c r="AC123" s="40">
        <v>0</v>
      </c>
      <c r="AD123" s="40">
        <v>1154</v>
      </c>
      <c r="AE123" s="40">
        <v>56</v>
      </c>
      <c r="AF123" s="40">
        <v>3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13</v>
      </c>
      <c r="AM123" s="40">
        <v>117</v>
      </c>
      <c r="AN123" s="40">
        <v>232</v>
      </c>
      <c r="AO123" s="40">
        <v>0</v>
      </c>
    </row>
    <row r="124" spans="1:41" x14ac:dyDescent="0.25">
      <c r="A124" s="40" t="s">
        <v>175</v>
      </c>
      <c r="B124" s="40" t="s">
        <v>26</v>
      </c>
      <c r="C124" s="40" t="s">
        <v>176</v>
      </c>
      <c r="D124" s="40" t="s">
        <v>177</v>
      </c>
      <c r="E124" s="41">
        <v>45639</v>
      </c>
      <c r="F124" s="40" t="s">
        <v>190</v>
      </c>
      <c r="G124" s="40" t="s">
        <v>189</v>
      </c>
      <c r="H124" s="40">
        <v>1306</v>
      </c>
      <c r="I124" s="40">
        <v>0</v>
      </c>
      <c r="J124" s="40">
        <v>580</v>
      </c>
      <c r="K124" s="40">
        <v>280</v>
      </c>
      <c r="L124" s="40">
        <v>446</v>
      </c>
      <c r="M124" s="40">
        <v>0</v>
      </c>
      <c r="N124" s="40">
        <v>0</v>
      </c>
      <c r="O124" s="40">
        <v>215.25</v>
      </c>
      <c r="P124" s="40">
        <v>0</v>
      </c>
      <c r="Q124" s="40">
        <v>98.02</v>
      </c>
      <c r="R124" s="40">
        <v>44.84</v>
      </c>
      <c r="S124" s="40">
        <v>61.6</v>
      </c>
      <c r="T124" s="40">
        <v>0</v>
      </c>
      <c r="U124" s="40">
        <v>0</v>
      </c>
      <c r="V124" s="40">
        <v>10.77</v>
      </c>
      <c r="W124" s="40">
        <v>0</v>
      </c>
      <c r="X124" s="40">
        <v>11</v>
      </c>
      <c r="Y124" s="40">
        <v>0</v>
      </c>
      <c r="Z124" s="40">
        <v>5</v>
      </c>
      <c r="AA124" s="40">
        <v>5</v>
      </c>
      <c r="AB124" s="40">
        <v>2</v>
      </c>
      <c r="AC124" s="40">
        <v>0</v>
      </c>
      <c r="AD124" s="40">
        <v>0</v>
      </c>
      <c r="AE124" s="40">
        <v>0</v>
      </c>
      <c r="AF124" s="40">
        <v>0</v>
      </c>
      <c r="AG124" s="40">
        <v>0</v>
      </c>
      <c r="AH124" s="40">
        <v>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40">
        <v>0</v>
      </c>
    </row>
    <row r="125" spans="1:41" x14ac:dyDescent="0.25">
      <c r="A125" s="40" t="s">
        <v>175</v>
      </c>
      <c r="B125" s="40" t="s">
        <v>26</v>
      </c>
      <c r="C125" s="40" t="s">
        <v>176</v>
      </c>
      <c r="D125" s="40" t="s">
        <v>177</v>
      </c>
      <c r="E125" s="41">
        <v>45639</v>
      </c>
      <c r="F125" s="40" t="s">
        <v>190</v>
      </c>
      <c r="G125" s="40" t="s">
        <v>188</v>
      </c>
      <c r="H125" s="40">
        <v>1281</v>
      </c>
      <c r="I125" s="40">
        <v>0</v>
      </c>
      <c r="J125" s="40">
        <v>612</v>
      </c>
      <c r="K125" s="40">
        <v>283</v>
      </c>
      <c r="L125" s="40">
        <v>386</v>
      </c>
      <c r="M125" s="40">
        <v>0</v>
      </c>
      <c r="N125" s="40">
        <v>0</v>
      </c>
      <c r="O125" s="40">
        <v>178.93</v>
      </c>
      <c r="P125" s="40">
        <v>0</v>
      </c>
      <c r="Q125" s="40">
        <v>88.71</v>
      </c>
      <c r="R125" s="40">
        <v>41.94</v>
      </c>
      <c r="S125" s="40">
        <v>48.28</v>
      </c>
      <c r="T125" s="40">
        <v>0</v>
      </c>
      <c r="U125" s="40">
        <v>0</v>
      </c>
      <c r="V125" s="40">
        <v>0</v>
      </c>
      <c r="W125" s="40">
        <v>0</v>
      </c>
      <c r="X125" s="40">
        <v>11</v>
      </c>
      <c r="Y125" s="40">
        <v>0</v>
      </c>
      <c r="Z125" s="40">
        <v>5</v>
      </c>
      <c r="AA125" s="40">
        <v>5</v>
      </c>
      <c r="AB125" s="40">
        <v>2</v>
      </c>
      <c r="AC125" s="40">
        <v>0</v>
      </c>
      <c r="AD125" s="40">
        <v>0</v>
      </c>
      <c r="AE125" s="40">
        <v>0</v>
      </c>
      <c r="AF125" s="40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40">
        <v>0</v>
      </c>
    </row>
    <row r="126" spans="1:41" x14ac:dyDescent="0.25">
      <c r="A126" s="40" t="s">
        <v>178</v>
      </c>
      <c r="B126" s="40" t="s">
        <v>22</v>
      </c>
      <c r="C126" s="40" t="s">
        <v>179</v>
      </c>
      <c r="D126" s="40" t="s">
        <v>180</v>
      </c>
      <c r="E126" s="41">
        <v>45639</v>
      </c>
      <c r="F126" s="40" t="s">
        <v>190</v>
      </c>
      <c r="G126" s="40" t="s">
        <v>189</v>
      </c>
      <c r="H126" s="40">
        <v>1774</v>
      </c>
      <c r="I126" s="40">
        <v>0</v>
      </c>
      <c r="J126" s="40">
        <v>782</v>
      </c>
      <c r="K126" s="40">
        <v>403</v>
      </c>
      <c r="L126" s="40">
        <v>589</v>
      </c>
      <c r="M126" s="40">
        <v>0</v>
      </c>
      <c r="N126" s="40">
        <v>0</v>
      </c>
      <c r="O126" s="40">
        <v>292.55</v>
      </c>
      <c r="P126" s="40">
        <v>0</v>
      </c>
      <c r="Q126" s="40">
        <v>132.12</v>
      </c>
      <c r="R126" s="40">
        <v>64.5</v>
      </c>
      <c r="S126" s="40">
        <v>81.3</v>
      </c>
      <c r="T126" s="40">
        <v>0</v>
      </c>
      <c r="U126" s="40">
        <v>0</v>
      </c>
      <c r="V126" s="40">
        <v>14.64</v>
      </c>
      <c r="W126" s="40">
        <v>0</v>
      </c>
      <c r="X126" s="40">
        <v>16.5</v>
      </c>
      <c r="Y126" s="40">
        <v>0</v>
      </c>
      <c r="Z126" s="40">
        <v>8</v>
      </c>
      <c r="AA126" s="40">
        <v>6</v>
      </c>
      <c r="AB126" s="40">
        <v>4</v>
      </c>
      <c r="AC126" s="40">
        <v>0</v>
      </c>
      <c r="AD126" s="40">
        <v>0</v>
      </c>
      <c r="AE126" s="40">
        <v>2</v>
      </c>
      <c r="AF126" s="40">
        <v>9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0</v>
      </c>
      <c r="AN126" s="40">
        <v>0</v>
      </c>
      <c r="AO126" s="40">
        <v>0</v>
      </c>
    </row>
    <row r="127" spans="1:41" x14ac:dyDescent="0.25">
      <c r="A127" s="40" t="s">
        <v>184</v>
      </c>
      <c r="B127" s="40" t="s">
        <v>37</v>
      </c>
      <c r="C127" s="40" t="s">
        <v>185</v>
      </c>
      <c r="D127" s="40" t="s">
        <v>186</v>
      </c>
      <c r="E127" s="41">
        <v>45639</v>
      </c>
      <c r="F127" s="40" t="s">
        <v>190</v>
      </c>
      <c r="G127" s="40" t="s">
        <v>188</v>
      </c>
      <c r="H127" s="40">
        <v>-1234</v>
      </c>
      <c r="I127" s="40">
        <v>0</v>
      </c>
      <c r="J127" s="40">
        <v>-489</v>
      </c>
      <c r="K127" s="40">
        <v>-287</v>
      </c>
      <c r="L127" s="40">
        <v>-458</v>
      </c>
      <c r="M127" s="40">
        <v>0</v>
      </c>
      <c r="N127" s="40">
        <v>0</v>
      </c>
      <c r="O127" s="40">
        <v>-11.12</v>
      </c>
      <c r="P127" s="40">
        <v>0</v>
      </c>
      <c r="Q127" s="40">
        <v>-4.33</v>
      </c>
      <c r="R127" s="40">
        <v>-2.6</v>
      </c>
      <c r="S127" s="40">
        <v>-4.2</v>
      </c>
      <c r="T127" s="40">
        <v>0</v>
      </c>
      <c r="U127" s="40">
        <v>0</v>
      </c>
      <c r="V127" s="40">
        <v>0</v>
      </c>
      <c r="W127" s="40">
        <v>0</v>
      </c>
      <c r="X127" s="40">
        <v>25</v>
      </c>
      <c r="Y127" s="40">
        <v>0</v>
      </c>
      <c r="Z127" s="40">
        <v>5</v>
      </c>
      <c r="AA127" s="40">
        <v>4</v>
      </c>
      <c r="AB127" s="40">
        <v>4</v>
      </c>
      <c r="AC127" s="40">
        <v>0</v>
      </c>
      <c r="AD127" s="40">
        <v>10</v>
      </c>
      <c r="AE127" s="40">
        <v>2</v>
      </c>
      <c r="AF127" s="40">
        <v>3</v>
      </c>
      <c r="AG127" s="40">
        <v>0</v>
      </c>
      <c r="AH127" s="40">
        <v>0</v>
      </c>
      <c r="AI127" s="40">
        <v>0</v>
      </c>
      <c r="AJ127" s="40">
        <v>0</v>
      </c>
      <c r="AK127" s="40">
        <v>0</v>
      </c>
      <c r="AL127" s="40">
        <v>209</v>
      </c>
      <c r="AM127" s="40">
        <v>129</v>
      </c>
      <c r="AN127" s="40">
        <v>213</v>
      </c>
      <c r="AO127" s="40">
        <v>0</v>
      </c>
    </row>
    <row r="128" spans="1:41" x14ac:dyDescent="0.25">
      <c r="A128" s="40" t="s">
        <v>181</v>
      </c>
      <c r="B128" s="40" t="s">
        <v>35</v>
      </c>
      <c r="C128" s="40" t="s">
        <v>182</v>
      </c>
      <c r="D128" s="40" t="s">
        <v>183</v>
      </c>
      <c r="E128" s="41">
        <v>45639</v>
      </c>
      <c r="F128" s="40" t="s">
        <v>190</v>
      </c>
      <c r="G128" s="40" t="s">
        <v>188</v>
      </c>
      <c r="H128" s="40">
        <v>-1639</v>
      </c>
      <c r="I128" s="40">
        <v>0</v>
      </c>
      <c r="J128" s="40">
        <v>-753</v>
      </c>
      <c r="K128" s="40">
        <v>-368</v>
      </c>
      <c r="L128" s="40">
        <v>-518</v>
      </c>
      <c r="M128" s="40">
        <v>0</v>
      </c>
      <c r="N128" s="40">
        <v>0</v>
      </c>
      <c r="O128" s="40">
        <v>-14.71</v>
      </c>
      <c r="P128" s="40">
        <v>0</v>
      </c>
      <c r="Q128" s="40">
        <v>-6.66</v>
      </c>
      <c r="R128" s="40">
        <v>-3.33</v>
      </c>
      <c r="S128" s="40">
        <v>-4.75</v>
      </c>
      <c r="T128" s="40">
        <v>0</v>
      </c>
      <c r="U128" s="40">
        <v>0</v>
      </c>
      <c r="V128" s="40">
        <v>0</v>
      </c>
      <c r="W128" s="40">
        <v>0</v>
      </c>
      <c r="X128" s="40">
        <v>40</v>
      </c>
      <c r="Y128" s="40">
        <v>0</v>
      </c>
      <c r="Z128" s="40">
        <v>6</v>
      </c>
      <c r="AA128" s="40">
        <v>4</v>
      </c>
      <c r="AB128" s="40">
        <v>4</v>
      </c>
      <c r="AC128" s="40">
        <v>0</v>
      </c>
      <c r="AD128" s="40">
        <v>0</v>
      </c>
      <c r="AE128" s="40">
        <v>0</v>
      </c>
      <c r="AF128" s="40">
        <v>0</v>
      </c>
      <c r="AG128" s="40">
        <v>0</v>
      </c>
      <c r="AH128" s="40">
        <v>0</v>
      </c>
      <c r="AI128" s="40">
        <v>0</v>
      </c>
      <c r="AJ128" s="40">
        <v>0</v>
      </c>
      <c r="AK128" s="40">
        <v>0</v>
      </c>
      <c r="AL128" s="40">
        <v>237</v>
      </c>
      <c r="AM128" s="40">
        <v>148</v>
      </c>
      <c r="AN128" s="40">
        <v>238</v>
      </c>
      <c r="AO128" s="40">
        <v>0</v>
      </c>
    </row>
    <row r="129" spans="1:41" x14ac:dyDescent="0.25">
      <c r="A129" s="40" t="s">
        <v>184</v>
      </c>
      <c r="B129" s="40" t="s">
        <v>37</v>
      </c>
      <c r="C129" s="40" t="s">
        <v>185</v>
      </c>
      <c r="D129" s="40" t="s">
        <v>186</v>
      </c>
      <c r="E129" s="41">
        <v>45639</v>
      </c>
      <c r="F129" s="40" t="s">
        <v>190</v>
      </c>
      <c r="G129" s="40" t="s">
        <v>189</v>
      </c>
      <c r="H129" s="40">
        <v>1107</v>
      </c>
      <c r="I129" s="40">
        <v>0</v>
      </c>
      <c r="J129" s="40">
        <v>392</v>
      </c>
      <c r="K129" s="40">
        <v>270</v>
      </c>
      <c r="L129" s="40">
        <v>445</v>
      </c>
      <c r="M129" s="40">
        <v>0</v>
      </c>
      <c r="N129" s="40">
        <v>0</v>
      </c>
      <c r="O129" s="40">
        <v>180.06</v>
      </c>
      <c r="P129" s="40">
        <v>0</v>
      </c>
      <c r="Q129" s="40">
        <v>66.22</v>
      </c>
      <c r="R129" s="40">
        <v>43.24</v>
      </c>
      <c r="S129" s="40">
        <v>61.48</v>
      </c>
      <c r="T129" s="40">
        <v>0</v>
      </c>
      <c r="U129" s="40">
        <v>0</v>
      </c>
      <c r="V129" s="40">
        <v>9.1300000000000008</v>
      </c>
      <c r="W129" s="40">
        <v>0</v>
      </c>
      <c r="X129" s="40">
        <v>25</v>
      </c>
      <c r="Y129" s="40">
        <v>0</v>
      </c>
      <c r="Z129" s="40">
        <v>6</v>
      </c>
      <c r="AA129" s="40">
        <v>4</v>
      </c>
      <c r="AB129" s="40">
        <v>2</v>
      </c>
      <c r="AC129" s="40">
        <v>0</v>
      </c>
      <c r="AD129" s="40">
        <v>8</v>
      </c>
      <c r="AE129" s="40">
        <v>2</v>
      </c>
      <c r="AF129" s="40">
        <v>4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169</v>
      </c>
      <c r="AM129" s="40">
        <v>126</v>
      </c>
      <c r="AN129" s="40">
        <v>219</v>
      </c>
      <c r="AO129" s="40">
        <v>2.56</v>
      </c>
    </row>
    <row r="130" spans="1:41" x14ac:dyDescent="0.25">
      <c r="A130" s="40" t="s">
        <v>184</v>
      </c>
      <c r="B130" s="40" t="s">
        <v>37</v>
      </c>
      <c r="C130" s="40" t="s">
        <v>185</v>
      </c>
      <c r="D130" s="40" t="s">
        <v>186</v>
      </c>
      <c r="E130" s="41">
        <v>45639</v>
      </c>
      <c r="F130" s="40" t="s">
        <v>190</v>
      </c>
      <c r="G130" s="40" t="s">
        <v>188</v>
      </c>
      <c r="H130" s="40">
        <v>1234</v>
      </c>
      <c r="I130" s="40">
        <v>0</v>
      </c>
      <c r="J130" s="40">
        <v>489</v>
      </c>
      <c r="K130" s="40">
        <v>287</v>
      </c>
      <c r="L130" s="40">
        <v>458</v>
      </c>
      <c r="M130" s="40">
        <v>0</v>
      </c>
      <c r="N130" s="40">
        <v>0</v>
      </c>
      <c r="O130" s="40">
        <v>170.79</v>
      </c>
      <c r="P130" s="40">
        <v>0</v>
      </c>
      <c r="Q130" s="40">
        <v>70.92</v>
      </c>
      <c r="R130" s="40">
        <v>42.61</v>
      </c>
      <c r="S130" s="40">
        <v>57.26</v>
      </c>
      <c r="T130" s="40">
        <v>0</v>
      </c>
      <c r="U130" s="40">
        <v>0</v>
      </c>
      <c r="V130" s="40">
        <v>0</v>
      </c>
      <c r="W130" s="40">
        <v>0</v>
      </c>
      <c r="X130" s="40">
        <v>25</v>
      </c>
      <c r="Y130" s="40">
        <v>0</v>
      </c>
      <c r="Z130" s="40">
        <v>5</v>
      </c>
      <c r="AA130" s="40">
        <v>4</v>
      </c>
      <c r="AB130" s="40">
        <v>4</v>
      </c>
      <c r="AC130" s="40">
        <v>0</v>
      </c>
      <c r="AD130" s="40">
        <v>10</v>
      </c>
      <c r="AE130" s="40">
        <v>2</v>
      </c>
      <c r="AF130" s="40">
        <v>3</v>
      </c>
      <c r="AG130" s="40">
        <v>0</v>
      </c>
      <c r="AH130" s="40">
        <v>0</v>
      </c>
      <c r="AI130" s="40">
        <v>0</v>
      </c>
      <c r="AJ130" s="40">
        <v>0</v>
      </c>
      <c r="AK130" s="40">
        <v>0</v>
      </c>
      <c r="AL130" s="40">
        <v>209</v>
      </c>
      <c r="AM130" s="40">
        <v>129</v>
      </c>
      <c r="AN130" s="40">
        <v>213</v>
      </c>
      <c r="AO130" s="40">
        <v>0</v>
      </c>
    </row>
    <row r="131" spans="1:41" x14ac:dyDescent="0.25">
      <c r="A131" s="40" t="s">
        <v>181</v>
      </c>
      <c r="B131" s="40" t="s">
        <v>35</v>
      </c>
      <c r="C131" s="40" t="s">
        <v>182</v>
      </c>
      <c r="D131" s="40" t="s">
        <v>183</v>
      </c>
      <c r="E131" s="41">
        <v>45639</v>
      </c>
      <c r="F131" s="40" t="s">
        <v>190</v>
      </c>
      <c r="G131" s="40" t="s">
        <v>189</v>
      </c>
      <c r="H131" s="40">
        <v>1506</v>
      </c>
      <c r="I131" s="40">
        <v>0</v>
      </c>
      <c r="J131" s="40">
        <v>658</v>
      </c>
      <c r="K131" s="40">
        <v>353</v>
      </c>
      <c r="L131" s="40">
        <v>495</v>
      </c>
      <c r="M131" s="40">
        <v>0</v>
      </c>
      <c r="N131" s="40">
        <v>0</v>
      </c>
      <c r="O131" s="40">
        <v>248.52</v>
      </c>
      <c r="P131" s="40">
        <v>0</v>
      </c>
      <c r="Q131" s="40">
        <v>111.23</v>
      </c>
      <c r="R131" s="40">
        <v>56.49</v>
      </c>
      <c r="S131" s="40">
        <v>68.38</v>
      </c>
      <c r="T131" s="40">
        <v>0</v>
      </c>
      <c r="U131" s="40">
        <v>0</v>
      </c>
      <c r="V131" s="40">
        <v>12.42</v>
      </c>
      <c r="W131" s="40">
        <v>0</v>
      </c>
      <c r="X131" s="40">
        <v>40</v>
      </c>
      <c r="Y131" s="40">
        <v>0</v>
      </c>
      <c r="Z131" s="40">
        <v>7</v>
      </c>
      <c r="AA131" s="40">
        <v>4</v>
      </c>
      <c r="AB131" s="40">
        <v>3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223</v>
      </c>
      <c r="AM131" s="40">
        <v>159</v>
      </c>
      <c r="AN131" s="40">
        <v>262</v>
      </c>
      <c r="AO131" s="40">
        <v>3.06</v>
      </c>
    </row>
    <row r="132" spans="1:41" x14ac:dyDescent="0.25">
      <c r="A132" s="40" t="s">
        <v>181</v>
      </c>
      <c r="B132" s="40" t="s">
        <v>35</v>
      </c>
      <c r="C132" s="40" t="s">
        <v>182</v>
      </c>
      <c r="D132" s="40" t="s">
        <v>183</v>
      </c>
      <c r="E132" s="41">
        <v>45639</v>
      </c>
      <c r="F132" s="40" t="s">
        <v>190</v>
      </c>
      <c r="G132" s="40" t="s">
        <v>188</v>
      </c>
      <c r="H132" s="40">
        <v>1639</v>
      </c>
      <c r="I132" s="40">
        <v>0</v>
      </c>
      <c r="J132" s="40">
        <v>753</v>
      </c>
      <c r="K132" s="40">
        <v>368</v>
      </c>
      <c r="L132" s="40">
        <v>518</v>
      </c>
      <c r="M132" s="40">
        <v>0</v>
      </c>
      <c r="N132" s="40">
        <v>0</v>
      </c>
      <c r="O132" s="40">
        <v>228.53</v>
      </c>
      <c r="P132" s="40">
        <v>0</v>
      </c>
      <c r="Q132" s="40">
        <v>109.14</v>
      </c>
      <c r="R132" s="40">
        <v>54.61</v>
      </c>
      <c r="S132" s="40">
        <v>64.75</v>
      </c>
      <c r="T132" s="40">
        <v>0</v>
      </c>
      <c r="U132" s="40">
        <v>0</v>
      </c>
      <c r="V132" s="40">
        <v>0</v>
      </c>
      <c r="W132" s="40">
        <v>0</v>
      </c>
      <c r="X132" s="40">
        <v>40</v>
      </c>
      <c r="Y132" s="40">
        <v>0</v>
      </c>
      <c r="Z132" s="40">
        <v>6</v>
      </c>
      <c r="AA132" s="40">
        <v>4</v>
      </c>
      <c r="AB132" s="40">
        <v>4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237</v>
      </c>
      <c r="AM132" s="40">
        <v>148</v>
      </c>
      <c r="AN132" s="40">
        <v>238</v>
      </c>
      <c r="AO132" s="40">
        <v>0</v>
      </c>
    </row>
    <row r="133" spans="1:41" x14ac:dyDescent="0.25">
      <c r="A133" s="40" t="s">
        <v>164</v>
      </c>
      <c r="B133" s="40" t="s">
        <v>28</v>
      </c>
      <c r="C133" s="40" t="s">
        <v>165</v>
      </c>
      <c r="D133" s="40" t="s">
        <v>159</v>
      </c>
      <c r="E133" s="41">
        <v>45639</v>
      </c>
      <c r="F133" s="40" t="s">
        <v>190</v>
      </c>
      <c r="G133" s="40" t="s">
        <v>188</v>
      </c>
      <c r="H133" s="40">
        <v>8351</v>
      </c>
      <c r="I133" s="40">
        <v>0</v>
      </c>
      <c r="J133" s="40">
        <v>5489</v>
      </c>
      <c r="K133" s="40">
        <v>1746</v>
      </c>
      <c r="L133" s="40">
        <v>1116</v>
      </c>
      <c r="M133" s="40">
        <v>0</v>
      </c>
      <c r="N133" s="40">
        <v>0</v>
      </c>
      <c r="O133" s="40">
        <v>1194.45</v>
      </c>
      <c r="P133" s="40">
        <v>0</v>
      </c>
      <c r="Q133" s="40">
        <v>795.9</v>
      </c>
      <c r="R133" s="40">
        <v>259.05</v>
      </c>
      <c r="S133" s="40">
        <v>139.51</v>
      </c>
      <c r="T133" s="40">
        <v>0</v>
      </c>
      <c r="U133" s="40">
        <v>0</v>
      </c>
      <c r="V133" s="40">
        <v>0</v>
      </c>
      <c r="W133" s="40">
        <v>0</v>
      </c>
      <c r="X133" s="40">
        <v>48</v>
      </c>
      <c r="Y133" s="40">
        <v>0</v>
      </c>
      <c r="Z133" s="40">
        <v>35</v>
      </c>
      <c r="AA133" s="40">
        <v>25</v>
      </c>
      <c r="AB133" s="40">
        <v>10</v>
      </c>
      <c r="AC133" s="40">
        <v>0</v>
      </c>
      <c r="AD133" s="40">
        <v>2298</v>
      </c>
      <c r="AE133" s="40">
        <v>274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7</v>
      </c>
      <c r="AM133" s="40">
        <v>556</v>
      </c>
      <c r="AN133" s="40">
        <v>1373</v>
      </c>
      <c r="AO133" s="40">
        <v>0</v>
      </c>
    </row>
    <row r="134" spans="1:41" x14ac:dyDescent="0.25">
      <c r="A134" s="40" t="s">
        <v>164</v>
      </c>
      <c r="B134" s="40" t="s">
        <v>28</v>
      </c>
      <c r="C134" s="40" t="s">
        <v>165</v>
      </c>
      <c r="D134" s="40" t="s">
        <v>159</v>
      </c>
      <c r="E134" s="41">
        <v>45639</v>
      </c>
      <c r="F134" s="40" t="s">
        <v>190</v>
      </c>
      <c r="G134" s="40" t="s">
        <v>189</v>
      </c>
      <c r="H134" s="40">
        <v>8381</v>
      </c>
      <c r="I134" s="40">
        <v>0</v>
      </c>
      <c r="J134" s="40">
        <v>5017</v>
      </c>
      <c r="K134" s="40">
        <v>1892</v>
      </c>
      <c r="L134" s="40">
        <v>1472</v>
      </c>
      <c r="M134" s="40">
        <v>0</v>
      </c>
      <c r="N134" s="40">
        <v>0</v>
      </c>
      <c r="O134" s="40">
        <v>1423.14</v>
      </c>
      <c r="P134" s="40">
        <v>0</v>
      </c>
      <c r="Q134" s="40">
        <v>847.9</v>
      </c>
      <c r="R134" s="40">
        <v>302.98</v>
      </c>
      <c r="S134" s="40">
        <v>203.12</v>
      </c>
      <c r="T134" s="40">
        <v>0</v>
      </c>
      <c r="U134" s="40">
        <v>0</v>
      </c>
      <c r="V134" s="40">
        <v>69.14</v>
      </c>
      <c r="W134" s="40">
        <v>0</v>
      </c>
      <c r="X134" s="40">
        <v>48</v>
      </c>
      <c r="Y134" s="40">
        <v>0</v>
      </c>
      <c r="Z134" s="40">
        <v>37</v>
      </c>
      <c r="AA134" s="40">
        <v>25</v>
      </c>
      <c r="AB134" s="40">
        <v>11</v>
      </c>
      <c r="AC134" s="40">
        <v>0</v>
      </c>
      <c r="AD134" s="40">
        <v>2668</v>
      </c>
      <c r="AE134" s="40">
        <v>456</v>
      </c>
      <c r="AF134" s="40">
        <v>27</v>
      </c>
      <c r="AG134" s="40">
        <v>0</v>
      </c>
      <c r="AH134" s="40">
        <v>0</v>
      </c>
      <c r="AI134" s="40">
        <v>0</v>
      </c>
      <c r="AJ134" s="40">
        <v>0</v>
      </c>
      <c r="AK134" s="40">
        <v>0</v>
      </c>
      <c r="AL134" s="40">
        <v>2</v>
      </c>
      <c r="AM134" s="40">
        <v>148</v>
      </c>
      <c r="AN134" s="40">
        <v>511</v>
      </c>
      <c r="AO134" s="40">
        <v>17.8</v>
      </c>
    </row>
    <row r="135" spans="1:41" x14ac:dyDescent="0.25">
      <c r="A135" s="40" t="s">
        <v>164</v>
      </c>
      <c r="B135" s="40" t="s">
        <v>28</v>
      </c>
      <c r="C135" s="40" t="s">
        <v>165</v>
      </c>
      <c r="D135" s="40" t="s">
        <v>159</v>
      </c>
      <c r="E135" s="41">
        <v>45639</v>
      </c>
      <c r="F135" s="40" t="s">
        <v>190</v>
      </c>
      <c r="G135" s="40" t="s">
        <v>188</v>
      </c>
      <c r="H135" s="40">
        <v>-8351</v>
      </c>
      <c r="I135" s="40">
        <v>0</v>
      </c>
      <c r="J135" s="40">
        <v>-5489</v>
      </c>
      <c r="K135" s="40">
        <v>-1746</v>
      </c>
      <c r="L135" s="40">
        <v>-1116</v>
      </c>
      <c r="M135" s="40">
        <v>0</v>
      </c>
      <c r="N135" s="40">
        <v>0</v>
      </c>
      <c r="O135" s="40">
        <v>-74.56</v>
      </c>
      <c r="P135" s="40">
        <v>0</v>
      </c>
      <c r="Q135" s="40">
        <v>-48.55</v>
      </c>
      <c r="R135" s="40">
        <v>-15.79</v>
      </c>
      <c r="S135" s="40">
        <v>-10.23</v>
      </c>
      <c r="T135" s="40">
        <v>0</v>
      </c>
      <c r="U135" s="40">
        <v>0</v>
      </c>
      <c r="V135" s="40">
        <v>0</v>
      </c>
      <c r="W135" s="40">
        <v>0</v>
      </c>
      <c r="X135" s="40">
        <v>48</v>
      </c>
      <c r="Y135" s="40">
        <v>0</v>
      </c>
      <c r="Z135" s="40">
        <v>35</v>
      </c>
      <c r="AA135" s="40">
        <v>25</v>
      </c>
      <c r="AB135" s="40">
        <v>10</v>
      </c>
      <c r="AC135" s="40">
        <v>0</v>
      </c>
      <c r="AD135" s="40">
        <v>2298</v>
      </c>
      <c r="AE135" s="40">
        <v>274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7</v>
      </c>
      <c r="AM135" s="40">
        <v>556</v>
      </c>
      <c r="AN135" s="40">
        <v>1373</v>
      </c>
      <c r="AO135" s="40">
        <v>0</v>
      </c>
    </row>
    <row r="136" spans="1:41" x14ac:dyDescent="0.25">
      <c r="A136" s="40" t="s">
        <v>162</v>
      </c>
      <c r="B136" s="40" t="s">
        <v>32</v>
      </c>
      <c r="C136" s="40" t="s">
        <v>163</v>
      </c>
      <c r="D136" s="40" t="s">
        <v>155</v>
      </c>
      <c r="E136" s="41">
        <v>45639</v>
      </c>
      <c r="F136" s="40" t="s">
        <v>190</v>
      </c>
      <c r="G136" s="40" t="s">
        <v>188</v>
      </c>
      <c r="H136" s="40">
        <v>1873</v>
      </c>
      <c r="I136" s="40">
        <v>0</v>
      </c>
      <c r="J136" s="40">
        <v>1195</v>
      </c>
      <c r="K136" s="40">
        <v>324</v>
      </c>
      <c r="L136" s="40">
        <v>354</v>
      </c>
      <c r="M136" s="40">
        <v>0</v>
      </c>
      <c r="N136" s="40">
        <v>0</v>
      </c>
      <c r="O136" s="40">
        <v>265.55</v>
      </c>
      <c r="P136" s="40">
        <v>0</v>
      </c>
      <c r="Q136" s="40">
        <v>173.34</v>
      </c>
      <c r="R136" s="40">
        <v>48.01</v>
      </c>
      <c r="S136" s="40">
        <v>44.19</v>
      </c>
      <c r="T136" s="40">
        <v>0</v>
      </c>
      <c r="U136" s="40">
        <v>0</v>
      </c>
      <c r="V136" s="40">
        <v>0</v>
      </c>
      <c r="W136" s="40">
        <v>0</v>
      </c>
      <c r="X136" s="40">
        <v>33</v>
      </c>
      <c r="Y136" s="40">
        <v>0</v>
      </c>
      <c r="Z136" s="40">
        <v>14</v>
      </c>
      <c r="AA136" s="40">
        <v>5</v>
      </c>
      <c r="AB136" s="40">
        <v>3</v>
      </c>
      <c r="AC136" s="40">
        <v>0</v>
      </c>
      <c r="AD136" s="40">
        <v>5</v>
      </c>
      <c r="AE136" s="40">
        <v>1</v>
      </c>
      <c r="AF136" s="40">
        <v>0</v>
      </c>
      <c r="AG136" s="40">
        <v>0</v>
      </c>
      <c r="AH136" s="40">
        <v>0</v>
      </c>
      <c r="AI136" s="40">
        <v>0</v>
      </c>
      <c r="AJ136" s="40">
        <v>0</v>
      </c>
      <c r="AK136" s="40">
        <v>0</v>
      </c>
      <c r="AL136" s="40">
        <v>300</v>
      </c>
      <c r="AM136" s="40">
        <v>170</v>
      </c>
      <c r="AN136" s="40">
        <v>220</v>
      </c>
      <c r="AO136" s="40">
        <v>0</v>
      </c>
    </row>
    <row r="137" spans="1:41" x14ac:dyDescent="0.25">
      <c r="A137" s="40" t="s">
        <v>162</v>
      </c>
      <c r="B137" s="40" t="s">
        <v>32</v>
      </c>
      <c r="C137" s="40" t="s">
        <v>163</v>
      </c>
      <c r="D137" s="40" t="s">
        <v>155</v>
      </c>
      <c r="E137" s="41">
        <v>45639</v>
      </c>
      <c r="F137" s="40" t="s">
        <v>190</v>
      </c>
      <c r="G137" s="40" t="s">
        <v>188</v>
      </c>
      <c r="H137" s="40">
        <v>-1873</v>
      </c>
      <c r="I137" s="40">
        <v>0</v>
      </c>
      <c r="J137" s="40">
        <v>-1195</v>
      </c>
      <c r="K137" s="40">
        <v>-324</v>
      </c>
      <c r="L137" s="40">
        <v>-354</v>
      </c>
      <c r="M137" s="40">
        <v>0</v>
      </c>
      <c r="N137" s="40">
        <v>0</v>
      </c>
      <c r="O137" s="40">
        <v>-16.73</v>
      </c>
      <c r="P137" s="40">
        <v>0</v>
      </c>
      <c r="Q137" s="40">
        <v>-10.57</v>
      </c>
      <c r="R137" s="40">
        <v>-2.93</v>
      </c>
      <c r="S137" s="40">
        <v>-3.24</v>
      </c>
      <c r="T137" s="40">
        <v>0</v>
      </c>
      <c r="U137" s="40">
        <v>0</v>
      </c>
      <c r="V137" s="40">
        <v>0</v>
      </c>
      <c r="W137" s="40">
        <v>0</v>
      </c>
      <c r="X137" s="40">
        <v>33</v>
      </c>
      <c r="Y137" s="40">
        <v>0</v>
      </c>
      <c r="Z137" s="40">
        <v>14</v>
      </c>
      <c r="AA137" s="40">
        <v>5</v>
      </c>
      <c r="AB137" s="40">
        <v>3</v>
      </c>
      <c r="AC137" s="40">
        <v>0</v>
      </c>
      <c r="AD137" s="40">
        <v>5</v>
      </c>
      <c r="AE137" s="40">
        <v>1</v>
      </c>
      <c r="AF137" s="40">
        <v>0</v>
      </c>
      <c r="AG137" s="40">
        <v>0</v>
      </c>
      <c r="AH137" s="40">
        <v>0</v>
      </c>
      <c r="AI137" s="40">
        <v>0</v>
      </c>
      <c r="AJ137" s="40">
        <v>0</v>
      </c>
      <c r="AK137" s="40">
        <v>0</v>
      </c>
      <c r="AL137" s="40">
        <v>300</v>
      </c>
      <c r="AM137" s="40">
        <v>170</v>
      </c>
      <c r="AN137" s="40">
        <v>220</v>
      </c>
      <c r="AO137" s="40">
        <v>0</v>
      </c>
    </row>
    <row r="138" spans="1:41" x14ac:dyDescent="0.25">
      <c r="A138" s="40" t="s">
        <v>162</v>
      </c>
      <c r="B138" s="40" t="s">
        <v>32</v>
      </c>
      <c r="C138" s="40" t="s">
        <v>163</v>
      </c>
      <c r="D138" s="40" t="s">
        <v>155</v>
      </c>
      <c r="E138" s="41">
        <v>45639</v>
      </c>
      <c r="F138" s="40" t="s">
        <v>190</v>
      </c>
      <c r="G138" s="40" t="s">
        <v>189</v>
      </c>
      <c r="H138" s="40">
        <v>2293</v>
      </c>
      <c r="I138" s="40">
        <v>0</v>
      </c>
      <c r="J138" s="40">
        <v>1405</v>
      </c>
      <c r="K138" s="40">
        <v>419</v>
      </c>
      <c r="L138" s="40">
        <v>469</v>
      </c>
      <c r="M138" s="40">
        <v>0</v>
      </c>
      <c r="N138" s="40">
        <v>0</v>
      </c>
      <c r="O138" s="40">
        <v>388.28</v>
      </c>
      <c r="P138" s="40">
        <v>0</v>
      </c>
      <c r="Q138" s="40">
        <v>237.52</v>
      </c>
      <c r="R138" s="40">
        <v>67.12</v>
      </c>
      <c r="S138" s="40">
        <v>64.739999999999995</v>
      </c>
      <c r="T138" s="40">
        <v>0</v>
      </c>
      <c r="U138" s="40">
        <v>0</v>
      </c>
      <c r="V138" s="40">
        <v>18.920000000000002</v>
      </c>
      <c r="W138" s="40">
        <v>0</v>
      </c>
      <c r="X138" s="40">
        <v>33</v>
      </c>
      <c r="Y138" s="40">
        <v>0</v>
      </c>
      <c r="Z138" s="40">
        <v>19</v>
      </c>
      <c r="AA138" s="40">
        <v>8</v>
      </c>
      <c r="AB138" s="40">
        <v>5</v>
      </c>
      <c r="AC138" s="40">
        <v>0</v>
      </c>
      <c r="AD138" s="40">
        <v>26</v>
      </c>
      <c r="AE138" s="40">
        <v>6</v>
      </c>
      <c r="AF138" s="40">
        <v>6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160</v>
      </c>
      <c r="AM138" s="40">
        <v>141</v>
      </c>
      <c r="AN138" s="40">
        <v>220</v>
      </c>
      <c r="AO138" s="40">
        <v>2.57</v>
      </c>
    </row>
    <row r="139" spans="1:41" x14ac:dyDescent="0.25">
      <c r="A139" s="40" t="s">
        <v>160</v>
      </c>
      <c r="B139" s="40" t="s">
        <v>16</v>
      </c>
      <c r="C139" s="40" t="s">
        <v>161</v>
      </c>
      <c r="D139" s="40" t="s">
        <v>155</v>
      </c>
      <c r="E139" s="41">
        <v>45639</v>
      </c>
      <c r="F139" s="40" t="s">
        <v>190</v>
      </c>
      <c r="G139" s="40" t="s">
        <v>189</v>
      </c>
      <c r="H139" s="40">
        <v>1882</v>
      </c>
      <c r="I139" s="40">
        <v>0</v>
      </c>
      <c r="J139" s="40">
        <v>545</v>
      </c>
      <c r="K139" s="40">
        <v>481</v>
      </c>
      <c r="L139" s="40">
        <v>856</v>
      </c>
      <c r="M139" s="40">
        <v>0</v>
      </c>
      <c r="N139" s="40">
        <v>0</v>
      </c>
      <c r="O139" s="40">
        <v>302.92</v>
      </c>
      <c r="P139" s="40">
        <v>0</v>
      </c>
      <c r="Q139" s="40">
        <v>92.18</v>
      </c>
      <c r="R139" s="40">
        <v>77.02</v>
      </c>
      <c r="S139" s="40">
        <v>118.19</v>
      </c>
      <c r="T139" s="40">
        <v>0</v>
      </c>
      <c r="U139" s="40">
        <v>0</v>
      </c>
      <c r="V139" s="40">
        <v>15.53</v>
      </c>
      <c r="W139" s="40">
        <v>0</v>
      </c>
      <c r="X139" s="40">
        <v>11</v>
      </c>
      <c r="Y139" s="40">
        <v>0</v>
      </c>
      <c r="Z139" s="40">
        <v>6</v>
      </c>
      <c r="AA139" s="40">
        <v>6</v>
      </c>
      <c r="AB139" s="40">
        <v>5</v>
      </c>
      <c r="AC139" s="40">
        <v>0</v>
      </c>
      <c r="AD139" s="40">
        <v>47</v>
      </c>
      <c r="AE139" s="40">
        <v>29</v>
      </c>
      <c r="AF139" s="40">
        <v>52</v>
      </c>
      <c r="AG139" s="40">
        <v>0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0">
        <v>0</v>
      </c>
      <c r="AN139" s="40">
        <v>0</v>
      </c>
      <c r="AO139" s="40">
        <v>0</v>
      </c>
    </row>
    <row r="140" spans="1:41" x14ac:dyDescent="0.25">
      <c r="A140" s="40" t="s">
        <v>160</v>
      </c>
      <c r="B140" s="40" t="s">
        <v>16</v>
      </c>
      <c r="C140" s="40" t="s">
        <v>161</v>
      </c>
      <c r="D140" s="40" t="s">
        <v>155</v>
      </c>
      <c r="E140" s="41">
        <v>45639</v>
      </c>
      <c r="F140" s="40" t="s">
        <v>190</v>
      </c>
      <c r="G140" s="40" t="s">
        <v>188</v>
      </c>
      <c r="H140" s="40">
        <v>1724</v>
      </c>
      <c r="I140" s="40">
        <v>0</v>
      </c>
      <c r="J140" s="40">
        <v>391</v>
      </c>
      <c r="K140" s="40">
        <v>453</v>
      </c>
      <c r="L140" s="40">
        <v>880</v>
      </c>
      <c r="M140" s="40">
        <v>0</v>
      </c>
      <c r="N140" s="40">
        <v>0</v>
      </c>
      <c r="O140" s="40">
        <v>233.81</v>
      </c>
      <c r="P140" s="40">
        <v>0</v>
      </c>
      <c r="Q140" s="40">
        <v>56.68</v>
      </c>
      <c r="R140" s="40">
        <v>67.16</v>
      </c>
      <c r="S140" s="40">
        <v>109.97</v>
      </c>
      <c r="T140" s="40">
        <v>0</v>
      </c>
      <c r="U140" s="40">
        <v>0</v>
      </c>
      <c r="V140" s="40">
        <v>0</v>
      </c>
      <c r="W140" s="40">
        <v>0</v>
      </c>
      <c r="X140" s="40">
        <v>11</v>
      </c>
      <c r="Y140" s="40">
        <v>0</v>
      </c>
      <c r="Z140" s="40">
        <v>5</v>
      </c>
      <c r="AA140" s="40">
        <v>4</v>
      </c>
      <c r="AB140" s="40">
        <v>4</v>
      </c>
      <c r="AC140" s="40">
        <v>0</v>
      </c>
      <c r="AD140" s="40">
        <v>125</v>
      </c>
      <c r="AE140" s="40">
        <v>72</v>
      </c>
      <c r="AF140" s="40">
        <v>110</v>
      </c>
      <c r="AG140" s="40">
        <v>0</v>
      </c>
      <c r="AH140" s="40">
        <v>0</v>
      </c>
      <c r="AI140" s="40">
        <v>0</v>
      </c>
      <c r="AJ140" s="40">
        <v>0</v>
      </c>
      <c r="AK140" s="40">
        <v>0</v>
      </c>
      <c r="AL140" s="40">
        <v>0</v>
      </c>
      <c r="AM140" s="40">
        <v>0</v>
      </c>
      <c r="AN140" s="40">
        <v>0</v>
      </c>
      <c r="AO140" s="40">
        <v>0</v>
      </c>
    </row>
    <row r="141" spans="1:41" x14ac:dyDescent="0.25">
      <c r="A141" s="40" t="s">
        <v>160</v>
      </c>
      <c r="B141" s="40" t="s">
        <v>16</v>
      </c>
      <c r="C141" s="40" t="s">
        <v>161</v>
      </c>
      <c r="D141" s="40" t="s">
        <v>155</v>
      </c>
      <c r="E141" s="41">
        <v>45639</v>
      </c>
      <c r="F141" s="40" t="s">
        <v>190</v>
      </c>
      <c r="G141" s="40" t="s">
        <v>188</v>
      </c>
      <c r="H141" s="40">
        <v>-1724</v>
      </c>
      <c r="I141" s="40">
        <v>0</v>
      </c>
      <c r="J141" s="40">
        <v>-391</v>
      </c>
      <c r="K141" s="40">
        <v>-453</v>
      </c>
      <c r="L141" s="40">
        <v>-880</v>
      </c>
      <c r="M141" s="40">
        <v>0</v>
      </c>
      <c r="N141" s="40">
        <v>0</v>
      </c>
      <c r="O141" s="40">
        <v>-15.6</v>
      </c>
      <c r="P141" s="40">
        <v>0</v>
      </c>
      <c r="Q141" s="40">
        <v>-3.46</v>
      </c>
      <c r="R141" s="40">
        <v>-4.09</v>
      </c>
      <c r="S141" s="40">
        <v>-8.06</v>
      </c>
      <c r="T141" s="40">
        <v>0</v>
      </c>
      <c r="U141" s="40">
        <v>0</v>
      </c>
      <c r="V141" s="40">
        <v>0</v>
      </c>
      <c r="W141" s="40">
        <v>0</v>
      </c>
      <c r="X141" s="40">
        <v>11</v>
      </c>
      <c r="Y141" s="40">
        <v>0</v>
      </c>
      <c r="Z141" s="40">
        <v>5</v>
      </c>
      <c r="AA141" s="40">
        <v>4</v>
      </c>
      <c r="AB141" s="40">
        <v>4</v>
      </c>
      <c r="AC141" s="40">
        <v>0</v>
      </c>
      <c r="AD141" s="40">
        <v>125</v>
      </c>
      <c r="AE141" s="40">
        <v>72</v>
      </c>
      <c r="AF141" s="40">
        <v>110</v>
      </c>
      <c r="AG141" s="40">
        <v>0</v>
      </c>
      <c r="AH141" s="40">
        <v>0</v>
      </c>
      <c r="AI141" s="40">
        <v>0</v>
      </c>
      <c r="AJ141" s="40">
        <v>0</v>
      </c>
      <c r="AK141" s="40">
        <v>0</v>
      </c>
      <c r="AL141" s="40">
        <v>0</v>
      </c>
      <c r="AM141" s="40">
        <v>0</v>
      </c>
      <c r="AN141" s="40">
        <v>0</v>
      </c>
      <c r="AO141" s="40">
        <v>0</v>
      </c>
    </row>
    <row r="142" spans="1:41" x14ac:dyDescent="0.25">
      <c r="A142" s="40" t="s">
        <v>181</v>
      </c>
      <c r="B142" s="40" t="s">
        <v>35</v>
      </c>
      <c r="C142" s="40" t="s">
        <v>182</v>
      </c>
      <c r="D142" s="40" t="s">
        <v>183</v>
      </c>
      <c r="E142" s="41">
        <v>45671</v>
      </c>
      <c r="F142" s="40" t="s">
        <v>191</v>
      </c>
      <c r="G142" s="40" t="s">
        <v>189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0</v>
      </c>
      <c r="W142" s="40">
        <v>0</v>
      </c>
      <c r="X142" s="40">
        <v>40</v>
      </c>
      <c r="Y142" s="40">
        <v>0</v>
      </c>
      <c r="Z142" s="40">
        <v>7</v>
      </c>
      <c r="AA142" s="40">
        <v>4</v>
      </c>
      <c r="AB142" s="40">
        <v>3</v>
      </c>
      <c r="AC142" s="40">
        <v>0</v>
      </c>
      <c r="AD142" s="40">
        <v>0</v>
      </c>
      <c r="AE142" s="40">
        <v>0</v>
      </c>
      <c r="AF142" s="40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40">
        <v>223</v>
      </c>
      <c r="AM142" s="40">
        <v>159</v>
      </c>
      <c r="AN142" s="40">
        <v>262</v>
      </c>
      <c r="AO142" s="40">
        <v>0</v>
      </c>
    </row>
    <row r="143" spans="1:41" x14ac:dyDescent="0.25">
      <c r="A143" s="40" t="s">
        <v>181</v>
      </c>
      <c r="B143" s="40" t="s">
        <v>35</v>
      </c>
      <c r="C143" s="40" t="s">
        <v>182</v>
      </c>
      <c r="D143" s="40" t="s">
        <v>183</v>
      </c>
      <c r="E143" s="41">
        <v>45671</v>
      </c>
      <c r="F143" s="40" t="s">
        <v>191</v>
      </c>
      <c r="G143" s="40" t="s">
        <v>190</v>
      </c>
      <c r="H143" s="40">
        <v>1603</v>
      </c>
      <c r="I143" s="40">
        <v>0</v>
      </c>
      <c r="J143" s="40">
        <v>687</v>
      </c>
      <c r="K143" s="40">
        <v>336</v>
      </c>
      <c r="L143" s="40">
        <v>580</v>
      </c>
      <c r="M143" s="40">
        <v>0</v>
      </c>
      <c r="N143" s="40">
        <v>0</v>
      </c>
      <c r="O143" s="40">
        <v>275.33999999999997</v>
      </c>
      <c r="P143" s="40">
        <v>0</v>
      </c>
      <c r="Q143" s="40">
        <v>125.88</v>
      </c>
      <c r="R143" s="40">
        <v>57.04</v>
      </c>
      <c r="S143" s="40">
        <v>79.2</v>
      </c>
      <c r="T143" s="40">
        <v>0</v>
      </c>
      <c r="U143" s="40">
        <v>0</v>
      </c>
      <c r="V143" s="40">
        <v>13.22</v>
      </c>
      <c r="W143" s="40">
        <v>0</v>
      </c>
      <c r="X143" s="40">
        <v>40</v>
      </c>
      <c r="Y143" s="40">
        <v>0</v>
      </c>
      <c r="Z143" s="40">
        <v>6</v>
      </c>
      <c r="AA143" s="40">
        <v>5</v>
      </c>
      <c r="AB143" s="40">
        <v>4</v>
      </c>
      <c r="AC143" s="40">
        <v>0</v>
      </c>
      <c r="AD143" s="40">
        <v>0</v>
      </c>
      <c r="AE143" s="40">
        <v>0</v>
      </c>
      <c r="AF143" s="40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239</v>
      </c>
      <c r="AM143" s="40">
        <v>157</v>
      </c>
      <c r="AN143" s="40">
        <v>323</v>
      </c>
      <c r="AO143" s="40">
        <v>3.77</v>
      </c>
    </row>
    <row r="144" spans="1:41" x14ac:dyDescent="0.25">
      <c r="A144" s="40" t="s">
        <v>181</v>
      </c>
      <c r="B144" s="40" t="s">
        <v>35</v>
      </c>
      <c r="C144" s="40" t="s">
        <v>182</v>
      </c>
      <c r="D144" s="40" t="s">
        <v>183</v>
      </c>
      <c r="E144" s="41">
        <v>45671</v>
      </c>
      <c r="F144" s="40" t="s">
        <v>191</v>
      </c>
      <c r="G144" s="40" t="s">
        <v>158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0">
        <v>0</v>
      </c>
      <c r="X144" s="40">
        <v>40</v>
      </c>
      <c r="Y144" s="40">
        <v>0</v>
      </c>
      <c r="Z144" s="40">
        <v>8</v>
      </c>
      <c r="AA144" s="40">
        <v>7</v>
      </c>
      <c r="AB144" s="40">
        <v>7</v>
      </c>
      <c r="AC144" s="40">
        <v>0</v>
      </c>
      <c r="AD144" s="40">
        <v>0</v>
      </c>
      <c r="AE144" s="40">
        <v>0</v>
      </c>
      <c r="AF144" s="40">
        <v>0</v>
      </c>
      <c r="AG144" s="40">
        <v>0</v>
      </c>
      <c r="AH144" s="40">
        <v>0</v>
      </c>
      <c r="AI144" s="40">
        <v>0</v>
      </c>
      <c r="AJ144" s="40">
        <v>0</v>
      </c>
      <c r="AK144" s="40">
        <v>0</v>
      </c>
      <c r="AL144" s="40">
        <v>184</v>
      </c>
      <c r="AM144" s="40">
        <v>144</v>
      </c>
      <c r="AN144" s="40">
        <v>248</v>
      </c>
      <c r="AO144" s="40">
        <v>0</v>
      </c>
    </row>
    <row r="145" spans="1:41" x14ac:dyDescent="0.25">
      <c r="A145" s="40" t="s">
        <v>181</v>
      </c>
      <c r="B145" s="40" t="s">
        <v>35</v>
      </c>
      <c r="C145" s="40" t="s">
        <v>182</v>
      </c>
      <c r="D145" s="40" t="s">
        <v>183</v>
      </c>
      <c r="E145" s="41">
        <v>45671</v>
      </c>
      <c r="F145" s="40" t="s">
        <v>191</v>
      </c>
      <c r="G145" s="40" t="s">
        <v>157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40</v>
      </c>
      <c r="Y145" s="40">
        <v>0</v>
      </c>
      <c r="Z145" s="40">
        <v>10</v>
      </c>
      <c r="AA145" s="40">
        <v>8</v>
      </c>
      <c r="AB145" s="40">
        <v>7</v>
      </c>
      <c r="AC145" s="40">
        <v>0</v>
      </c>
      <c r="AD145" s="40">
        <v>0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243</v>
      </c>
      <c r="AM145" s="40">
        <v>156</v>
      </c>
      <c r="AN145" s="40">
        <v>257</v>
      </c>
      <c r="AO145" s="40">
        <v>0</v>
      </c>
    </row>
    <row r="146" spans="1:41" x14ac:dyDescent="0.25">
      <c r="A146" s="40" t="s">
        <v>181</v>
      </c>
      <c r="B146" s="40" t="s">
        <v>35</v>
      </c>
      <c r="C146" s="40" t="s">
        <v>182</v>
      </c>
      <c r="D146" s="40" t="s">
        <v>183</v>
      </c>
      <c r="E146" s="41">
        <v>45671</v>
      </c>
      <c r="F146" s="40" t="s">
        <v>191</v>
      </c>
      <c r="G146" s="40" t="s">
        <v>156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40">
        <v>40</v>
      </c>
      <c r="Y146" s="40">
        <v>0</v>
      </c>
      <c r="Z146" s="40">
        <v>10</v>
      </c>
      <c r="AA146" s="40">
        <v>7</v>
      </c>
      <c r="AB146" s="40">
        <v>6</v>
      </c>
      <c r="AC146" s="40">
        <v>0</v>
      </c>
      <c r="AD146" s="40">
        <v>0</v>
      </c>
      <c r="AE146" s="40">
        <v>0</v>
      </c>
      <c r="AF146" s="40">
        <v>0</v>
      </c>
      <c r="AG146" s="40">
        <v>0</v>
      </c>
      <c r="AH146" s="40">
        <v>0</v>
      </c>
      <c r="AI146" s="40">
        <v>0</v>
      </c>
      <c r="AJ146" s="40">
        <v>0</v>
      </c>
      <c r="AK146" s="40">
        <v>0</v>
      </c>
      <c r="AL146" s="40">
        <v>221</v>
      </c>
      <c r="AM146" s="40">
        <v>156</v>
      </c>
      <c r="AN146" s="40">
        <v>263</v>
      </c>
      <c r="AO146" s="40">
        <v>0</v>
      </c>
    </row>
    <row r="147" spans="1:41" x14ac:dyDescent="0.25">
      <c r="A147" s="40" t="s">
        <v>184</v>
      </c>
      <c r="B147" s="40" t="s">
        <v>37</v>
      </c>
      <c r="C147" s="40" t="s">
        <v>185</v>
      </c>
      <c r="D147" s="40" t="s">
        <v>186</v>
      </c>
      <c r="E147" s="41">
        <v>45671</v>
      </c>
      <c r="F147" s="40" t="s">
        <v>191</v>
      </c>
      <c r="G147" s="40" t="s">
        <v>189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40">
        <v>25</v>
      </c>
      <c r="Y147" s="40">
        <v>0</v>
      </c>
      <c r="Z147" s="40">
        <v>6</v>
      </c>
      <c r="AA147" s="40">
        <v>4</v>
      </c>
      <c r="AB147" s="40">
        <v>2</v>
      </c>
      <c r="AC147" s="40">
        <v>0</v>
      </c>
      <c r="AD147" s="40">
        <v>8</v>
      </c>
      <c r="AE147" s="40">
        <v>2</v>
      </c>
      <c r="AF147" s="40">
        <v>4</v>
      </c>
      <c r="AG147" s="40">
        <v>0</v>
      </c>
      <c r="AH147" s="40">
        <v>0</v>
      </c>
      <c r="AI147" s="40">
        <v>0</v>
      </c>
      <c r="AJ147" s="40">
        <v>0</v>
      </c>
      <c r="AK147" s="40">
        <v>0</v>
      </c>
      <c r="AL147" s="40">
        <v>169</v>
      </c>
      <c r="AM147" s="40">
        <v>126</v>
      </c>
      <c r="AN147" s="40">
        <v>219</v>
      </c>
      <c r="AO147" s="40">
        <v>0</v>
      </c>
    </row>
    <row r="148" spans="1:41" x14ac:dyDescent="0.25">
      <c r="A148" s="40" t="s">
        <v>184</v>
      </c>
      <c r="B148" s="40" t="s">
        <v>37</v>
      </c>
      <c r="C148" s="40" t="s">
        <v>185</v>
      </c>
      <c r="D148" s="40" t="s">
        <v>186</v>
      </c>
      <c r="E148" s="41">
        <v>45671</v>
      </c>
      <c r="F148" s="40" t="s">
        <v>191</v>
      </c>
      <c r="G148" s="40" t="s">
        <v>190</v>
      </c>
      <c r="H148" s="40">
        <v>2404</v>
      </c>
      <c r="I148" s="40">
        <v>0</v>
      </c>
      <c r="J148" s="40">
        <v>923</v>
      </c>
      <c r="K148" s="40">
        <v>508</v>
      </c>
      <c r="L148" s="40">
        <v>973</v>
      </c>
      <c r="M148" s="40">
        <v>0</v>
      </c>
      <c r="N148" s="40">
        <v>0</v>
      </c>
      <c r="O148" s="40">
        <v>407.84</v>
      </c>
      <c r="P148" s="40">
        <v>0</v>
      </c>
      <c r="Q148" s="40">
        <v>169.01</v>
      </c>
      <c r="R148" s="40">
        <v>86.17</v>
      </c>
      <c r="S148" s="40">
        <v>132.83000000000001</v>
      </c>
      <c r="T148" s="40">
        <v>0</v>
      </c>
      <c r="U148" s="40">
        <v>0</v>
      </c>
      <c r="V148" s="40">
        <v>19.829999999999998</v>
      </c>
      <c r="W148" s="40">
        <v>0</v>
      </c>
      <c r="X148" s="40">
        <v>25</v>
      </c>
      <c r="Y148" s="40">
        <v>0</v>
      </c>
      <c r="Z148" s="40">
        <v>9</v>
      </c>
      <c r="AA148" s="40">
        <v>7</v>
      </c>
      <c r="AB148" s="40">
        <v>5</v>
      </c>
      <c r="AC148" s="40">
        <v>0</v>
      </c>
      <c r="AD148" s="40">
        <v>9</v>
      </c>
      <c r="AE148" s="40">
        <v>2</v>
      </c>
      <c r="AF148" s="40">
        <v>5</v>
      </c>
      <c r="AG148" s="40">
        <v>0</v>
      </c>
      <c r="AH148" s="40">
        <v>0</v>
      </c>
      <c r="AI148" s="40">
        <v>0</v>
      </c>
      <c r="AJ148" s="40">
        <v>0</v>
      </c>
      <c r="AK148" s="40">
        <v>0</v>
      </c>
      <c r="AL148" s="40">
        <v>160</v>
      </c>
      <c r="AM148" s="40">
        <v>112</v>
      </c>
      <c r="AN148" s="40">
        <v>238</v>
      </c>
      <c r="AO148" s="40">
        <v>2.78</v>
      </c>
    </row>
    <row r="149" spans="1:41" x14ac:dyDescent="0.25">
      <c r="A149" s="40" t="s">
        <v>184</v>
      </c>
      <c r="B149" s="40" t="s">
        <v>37</v>
      </c>
      <c r="C149" s="40" t="s">
        <v>185</v>
      </c>
      <c r="D149" s="40" t="s">
        <v>186</v>
      </c>
      <c r="E149" s="41">
        <v>45671</v>
      </c>
      <c r="F149" s="40" t="s">
        <v>191</v>
      </c>
      <c r="G149" s="40" t="s">
        <v>158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0">
        <v>0</v>
      </c>
      <c r="X149" s="40">
        <v>25</v>
      </c>
      <c r="Y149" s="40">
        <v>0</v>
      </c>
      <c r="Z149" s="40">
        <v>5</v>
      </c>
      <c r="AA149" s="40">
        <v>4</v>
      </c>
      <c r="AB149" s="40">
        <v>5</v>
      </c>
      <c r="AC149" s="40">
        <v>0</v>
      </c>
      <c r="AD149" s="40">
        <v>8</v>
      </c>
      <c r="AE149" s="40">
        <v>1</v>
      </c>
      <c r="AF149" s="40">
        <v>1</v>
      </c>
      <c r="AG149" s="40">
        <v>0</v>
      </c>
      <c r="AH149" s="40">
        <v>0</v>
      </c>
      <c r="AI149" s="40">
        <v>0</v>
      </c>
      <c r="AJ149" s="40">
        <v>0</v>
      </c>
      <c r="AK149" s="40">
        <v>0</v>
      </c>
      <c r="AL149" s="40">
        <v>205</v>
      </c>
      <c r="AM149" s="40">
        <v>169</v>
      </c>
      <c r="AN149" s="40">
        <v>316</v>
      </c>
      <c r="AO149" s="40">
        <v>0</v>
      </c>
    </row>
    <row r="150" spans="1:41" x14ac:dyDescent="0.25">
      <c r="A150" s="40" t="s">
        <v>184</v>
      </c>
      <c r="B150" s="40" t="s">
        <v>37</v>
      </c>
      <c r="C150" s="40" t="s">
        <v>185</v>
      </c>
      <c r="D150" s="40" t="s">
        <v>186</v>
      </c>
      <c r="E150" s="41">
        <v>45671</v>
      </c>
      <c r="F150" s="40" t="s">
        <v>191</v>
      </c>
      <c r="G150" s="40" t="s">
        <v>157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25</v>
      </c>
      <c r="Y150" s="40">
        <v>0</v>
      </c>
      <c r="Z150" s="40">
        <v>4</v>
      </c>
      <c r="AA150" s="40">
        <v>4</v>
      </c>
      <c r="AB150" s="40">
        <v>4</v>
      </c>
      <c r="AC150" s="40">
        <v>0</v>
      </c>
      <c r="AD150" s="40">
        <v>6</v>
      </c>
      <c r="AE150" s="40">
        <v>0</v>
      </c>
      <c r="AF150" s="40">
        <v>1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170</v>
      </c>
      <c r="AM150" s="40">
        <v>145</v>
      </c>
      <c r="AN150" s="40">
        <v>269</v>
      </c>
      <c r="AO150" s="40">
        <v>0</v>
      </c>
    </row>
    <row r="151" spans="1:41" x14ac:dyDescent="0.25">
      <c r="A151" s="40" t="s">
        <v>184</v>
      </c>
      <c r="B151" s="40" t="s">
        <v>37</v>
      </c>
      <c r="C151" s="40" t="s">
        <v>185</v>
      </c>
      <c r="D151" s="40" t="s">
        <v>186</v>
      </c>
      <c r="E151" s="41">
        <v>45671</v>
      </c>
      <c r="F151" s="40" t="s">
        <v>191</v>
      </c>
      <c r="G151" s="40" t="s">
        <v>156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0">
        <v>0</v>
      </c>
      <c r="X151" s="40">
        <v>25</v>
      </c>
      <c r="Y151" s="40">
        <v>0</v>
      </c>
      <c r="Z151" s="40">
        <v>4</v>
      </c>
      <c r="AA151" s="40">
        <v>3</v>
      </c>
      <c r="AB151" s="40">
        <v>3</v>
      </c>
      <c r="AC151" s="40">
        <v>0</v>
      </c>
      <c r="AD151" s="40">
        <v>3</v>
      </c>
      <c r="AE151" s="40">
        <v>0</v>
      </c>
      <c r="AF151" s="40">
        <v>1</v>
      </c>
      <c r="AG151" s="40">
        <v>0</v>
      </c>
      <c r="AH151" s="40">
        <v>0</v>
      </c>
      <c r="AI151" s="40">
        <v>0</v>
      </c>
      <c r="AJ151" s="40">
        <v>0</v>
      </c>
      <c r="AK151" s="40">
        <v>0</v>
      </c>
      <c r="AL151" s="40">
        <v>396</v>
      </c>
      <c r="AM151" s="40">
        <v>339</v>
      </c>
      <c r="AN151" s="40">
        <v>618</v>
      </c>
      <c r="AO151" s="40">
        <v>0</v>
      </c>
    </row>
    <row r="152" spans="1:41" x14ac:dyDescent="0.25">
      <c r="A152" s="40" t="s">
        <v>181</v>
      </c>
      <c r="B152" s="40" t="s">
        <v>35</v>
      </c>
      <c r="C152" s="40" t="s">
        <v>182</v>
      </c>
      <c r="D152" s="40" t="s">
        <v>183</v>
      </c>
      <c r="E152" s="41">
        <v>45671</v>
      </c>
      <c r="F152" s="40" t="s">
        <v>191</v>
      </c>
      <c r="G152" s="40" t="s">
        <v>189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0</v>
      </c>
      <c r="W152" s="40">
        <v>0</v>
      </c>
      <c r="X152" s="40">
        <v>40</v>
      </c>
      <c r="Y152" s="40">
        <v>0</v>
      </c>
      <c r="Z152" s="40">
        <v>7</v>
      </c>
      <c r="AA152" s="40">
        <v>4</v>
      </c>
      <c r="AB152" s="40">
        <v>3</v>
      </c>
      <c r="AC152" s="40">
        <v>0</v>
      </c>
      <c r="AD152" s="40">
        <v>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223</v>
      </c>
      <c r="AM152" s="40">
        <v>159</v>
      </c>
      <c r="AN152" s="40">
        <v>262</v>
      </c>
      <c r="AO152" s="40">
        <v>0</v>
      </c>
    </row>
    <row r="153" spans="1:41" x14ac:dyDescent="0.25">
      <c r="A153" s="40" t="s">
        <v>181</v>
      </c>
      <c r="B153" s="40" t="s">
        <v>35</v>
      </c>
      <c r="C153" s="40" t="s">
        <v>182</v>
      </c>
      <c r="D153" s="40" t="s">
        <v>183</v>
      </c>
      <c r="E153" s="41">
        <v>45671</v>
      </c>
      <c r="F153" s="40" t="s">
        <v>191</v>
      </c>
      <c r="G153" s="40" t="s">
        <v>158</v>
      </c>
      <c r="H153" s="40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40</v>
      </c>
      <c r="Y153" s="40">
        <v>0</v>
      </c>
      <c r="Z153" s="40">
        <v>8</v>
      </c>
      <c r="AA153" s="40">
        <v>7</v>
      </c>
      <c r="AB153" s="40">
        <v>7</v>
      </c>
      <c r="AC153" s="40">
        <v>0</v>
      </c>
      <c r="AD153" s="40">
        <v>0</v>
      </c>
      <c r="AE153" s="40">
        <v>0</v>
      </c>
      <c r="AF153" s="40">
        <v>0</v>
      </c>
      <c r="AG153" s="40">
        <v>0</v>
      </c>
      <c r="AH153" s="40">
        <v>0</v>
      </c>
      <c r="AI153" s="40">
        <v>0</v>
      </c>
      <c r="AJ153" s="40">
        <v>0</v>
      </c>
      <c r="AK153" s="40">
        <v>0</v>
      </c>
      <c r="AL153" s="40">
        <v>184</v>
      </c>
      <c r="AM153" s="40">
        <v>144</v>
      </c>
      <c r="AN153" s="40">
        <v>248</v>
      </c>
      <c r="AO153" s="40">
        <v>0</v>
      </c>
    </row>
    <row r="154" spans="1:41" x14ac:dyDescent="0.25">
      <c r="A154" s="40" t="s">
        <v>181</v>
      </c>
      <c r="B154" s="40" t="s">
        <v>35</v>
      </c>
      <c r="C154" s="40" t="s">
        <v>182</v>
      </c>
      <c r="D154" s="40" t="s">
        <v>183</v>
      </c>
      <c r="E154" s="41">
        <v>45671</v>
      </c>
      <c r="F154" s="40" t="s">
        <v>191</v>
      </c>
      <c r="G154" s="40" t="s">
        <v>157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40">
        <v>40</v>
      </c>
      <c r="Y154" s="40">
        <v>0</v>
      </c>
      <c r="Z154" s="40">
        <v>10</v>
      </c>
      <c r="AA154" s="40">
        <v>8</v>
      </c>
      <c r="AB154" s="40">
        <v>7</v>
      </c>
      <c r="AC154" s="40">
        <v>0</v>
      </c>
      <c r="AD154" s="40">
        <v>0</v>
      </c>
      <c r="AE154" s="40">
        <v>0</v>
      </c>
      <c r="AF154" s="40">
        <v>0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243</v>
      </c>
      <c r="AM154" s="40">
        <v>156</v>
      </c>
      <c r="AN154" s="40">
        <v>257</v>
      </c>
      <c r="AO154" s="40">
        <v>0</v>
      </c>
    </row>
    <row r="155" spans="1:41" x14ac:dyDescent="0.25">
      <c r="A155" s="40" t="s">
        <v>181</v>
      </c>
      <c r="B155" s="40" t="s">
        <v>35</v>
      </c>
      <c r="C155" s="40" t="s">
        <v>182</v>
      </c>
      <c r="D155" s="40" t="s">
        <v>183</v>
      </c>
      <c r="E155" s="41">
        <v>45671</v>
      </c>
      <c r="F155" s="40" t="s">
        <v>191</v>
      </c>
      <c r="G155" s="40" t="s">
        <v>156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0">
        <v>0</v>
      </c>
      <c r="X155" s="40">
        <v>40</v>
      </c>
      <c r="Y155" s="40">
        <v>0</v>
      </c>
      <c r="Z155" s="40">
        <v>10</v>
      </c>
      <c r="AA155" s="40">
        <v>7</v>
      </c>
      <c r="AB155" s="40">
        <v>6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221</v>
      </c>
      <c r="AM155" s="40">
        <v>156</v>
      </c>
      <c r="AN155" s="40">
        <v>263</v>
      </c>
      <c r="AO155" s="40">
        <v>0</v>
      </c>
    </row>
    <row r="156" spans="1:41" x14ac:dyDescent="0.25">
      <c r="A156" s="40" t="s">
        <v>184</v>
      </c>
      <c r="B156" s="40" t="s">
        <v>37</v>
      </c>
      <c r="C156" s="40" t="s">
        <v>185</v>
      </c>
      <c r="D156" s="40" t="s">
        <v>186</v>
      </c>
      <c r="E156" s="41">
        <v>45671</v>
      </c>
      <c r="F156" s="40" t="s">
        <v>191</v>
      </c>
      <c r="G156" s="40" t="s">
        <v>189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40">
        <v>25</v>
      </c>
      <c r="Y156" s="40">
        <v>0</v>
      </c>
      <c r="Z156" s="40">
        <v>6</v>
      </c>
      <c r="AA156" s="40">
        <v>4</v>
      </c>
      <c r="AB156" s="40">
        <v>2</v>
      </c>
      <c r="AC156" s="40">
        <v>0</v>
      </c>
      <c r="AD156" s="40">
        <v>8</v>
      </c>
      <c r="AE156" s="40">
        <v>2</v>
      </c>
      <c r="AF156" s="40">
        <v>4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169</v>
      </c>
      <c r="AM156" s="40">
        <v>126</v>
      </c>
      <c r="AN156" s="40">
        <v>219</v>
      </c>
      <c r="AO156" s="40">
        <v>0</v>
      </c>
    </row>
    <row r="157" spans="1:41" x14ac:dyDescent="0.25">
      <c r="A157" s="40" t="s">
        <v>184</v>
      </c>
      <c r="B157" s="40" t="s">
        <v>37</v>
      </c>
      <c r="C157" s="40" t="s">
        <v>185</v>
      </c>
      <c r="D157" s="40" t="s">
        <v>186</v>
      </c>
      <c r="E157" s="41">
        <v>45671</v>
      </c>
      <c r="F157" s="40" t="s">
        <v>191</v>
      </c>
      <c r="G157" s="40" t="s">
        <v>158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25</v>
      </c>
      <c r="Y157" s="40">
        <v>0</v>
      </c>
      <c r="Z157" s="40">
        <v>5</v>
      </c>
      <c r="AA157" s="40">
        <v>4</v>
      </c>
      <c r="AB157" s="40">
        <v>5</v>
      </c>
      <c r="AC157" s="40">
        <v>0</v>
      </c>
      <c r="AD157" s="40">
        <v>8</v>
      </c>
      <c r="AE157" s="40">
        <v>1</v>
      </c>
      <c r="AF157" s="40">
        <v>1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205</v>
      </c>
      <c r="AM157" s="40">
        <v>169</v>
      </c>
      <c r="AN157" s="40">
        <v>316</v>
      </c>
      <c r="AO157" s="40">
        <v>0</v>
      </c>
    </row>
    <row r="158" spans="1:41" x14ac:dyDescent="0.25">
      <c r="A158" s="40" t="s">
        <v>184</v>
      </c>
      <c r="B158" s="40" t="s">
        <v>37</v>
      </c>
      <c r="C158" s="40" t="s">
        <v>185</v>
      </c>
      <c r="D158" s="40" t="s">
        <v>186</v>
      </c>
      <c r="E158" s="41">
        <v>45671</v>
      </c>
      <c r="F158" s="40" t="s">
        <v>191</v>
      </c>
      <c r="G158" s="40" t="s">
        <v>157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25</v>
      </c>
      <c r="Y158" s="40">
        <v>0</v>
      </c>
      <c r="Z158" s="40">
        <v>4</v>
      </c>
      <c r="AA158" s="40">
        <v>4</v>
      </c>
      <c r="AB158" s="40">
        <v>4</v>
      </c>
      <c r="AC158" s="40">
        <v>0</v>
      </c>
      <c r="AD158" s="40">
        <v>6</v>
      </c>
      <c r="AE158" s="40">
        <v>0</v>
      </c>
      <c r="AF158" s="40">
        <v>1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170</v>
      </c>
      <c r="AM158" s="40">
        <v>145</v>
      </c>
      <c r="AN158" s="40">
        <v>269</v>
      </c>
      <c r="AO158" s="40">
        <v>0</v>
      </c>
    </row>
    <row r="159" spans="1:41" x14ac:dyDescent="0.25">
      <c r="A159" s="40" t="s">
        <v>184</v>
      </c>
      <c r="B159" s="40" t="s">
        <v>37</v>
      </c>
      <c r="C159" s="40" t="s">
        <v>185</v>
      </c>
      <c r="D159" s="40" t="s">
        <v>186</v>
      </c>
      <c r="E159" s="41">
        <v>45671</v>
      </c>
      <c r="F159" s="40" t="s">
        <v>191</v>
      </c>
      <c r="G159" s="40" t="s">
        <v>156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0">
        <v>0</v>
      </c>
      <c r="X159" s="40">
        <v>25</v>
      </c>
      <c r="Y159" s="40">
        <v>0</v>
      </c>
      <c r="Z159" s="40">
        <v>4</v>
      </c>
      <c r="AA159" s="40">
        <v>3</v>
      </c>
      <c r="AB159" s="40">
        <v>3</v>
      </c>
      <c r="AC159" s="40">
        <v>0</v>
      </c>
      <c r="AD159" s="40">
        <v>3</v>
      </c>
      <c r="AE159" s="40">
        <v>0</v>
      </c>
      <c r="AF159" s="40">
        <v>1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396</v>
      </c>
      <c r="AM159" s="40">
        <v>339</v>
      </c>
      <c r="AN159" s="40">
        <v>618</v>
      </c>
      <c r="AO159" s="40">
        <v>0</v>
      </c>
    </row>
    <row r="160" spans="1:41" x14ac:dyDescent="0.25">
      <c r="A160" s="40" t="s">
        <v>169</v>
      </c>
      <c r="B160" s="40" t="s">
        <v>18</v>
      </c>
      <c r="C160" s="40" t="s">
        <v>170</v>
      </c>
      <c r="D160" s="40" t="s">
        <v>171</v>
      </c>
      <c r="E160" s="41">
        <v>45671</v>
      </c>
      <c r="F160" s="40" t="s">
        <v>191</v>
      </c>
      <c r="G160" s="40" t="s">
        <v>189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40">
        <v>20</v>
      </c>
      <c r="Y160" s="40">
        <v>0</v>
      </c>
      <c r="Z160" s="40">
        <v>18</v>
      </c>
      <c r="AA160" s="40">
        <v>13</v>
      </c>
      <c r="AB160" s="40">
        <v>2</v>
      </c>
      <c r="AC160" s="40">
        <v>0</v>
      </c>
      <c r="AD160" s="40">
        <v>891</v>
      </c>
      <c r="AE160" s="40">
        <v>47</v>
      </c>
      <c r="AF160" s="40">
        <v>4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10</v>
      </c>
      <c r="AM160" s="40">
        <v>131</v>
      </c>
      <c r="AN160" s="40">
        <v>245</v>
      </c>
      <c r="AO160" s="40">
        <v>0</v>
      </c>
    </row>
    <row r="161" spans="1:41" x14ac:dyDescent="0.25">
      <c r="A161" s="40" t="s">
        <v>169</v>
      </c>
      <c r="B161" s="40" t="s">
        <v>18</v>
      </c>
      <c r="C161" s="40" t="s">
        <v>170</v>
      </c>
      <c r="D161" s="40" t="s">
        <v>171</v>
      </c>
      <c r="E161" s="41">
        <v>45671</v>
      </c>
      <c r="F161" s="40" t="s">
        <v>191</v>
      </c>
      <c r="G161" s="40" t="s">
        <v>157</v>
      </c>
      <c r="H161" s="40">
        <v>0</v>
      </c>
      <c r="I161" s="40">
        <v>0</v>
      </c>
      <c r="J161" s="40">
        <v>0</v>
      </c>
      <c r="K161" s="40">
        <v>0</v>
      </c>
      <c r="L161" s="40">
        <v>0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40">
        <v>0</v>
      </c>
      <c r="X161" s="40">
        <v>20</v>
      </c>
      <c r="Y161" s="40">
        <v>0</v>
      </c>
      <c r="Z161" s="40">
        <v>11</v>
      </c>
      <c r="AA161" s="40">
        <v>1</v>
      </c>
      <c r="AB161" s="40">
        <v>1</v>
      </c>
      <c r="AC161" s="40">
        <v>0</v>
      </c>
      <c r="AD161" s="40">
        <v>64</v>
      </c>
      <c r="AE161" s="40">
        <v>0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105</v>
      </c>
      <c r="AM161" s="40">
        <v>80</v>
      </c>
      <c r="AN161" s="40">
        <v>135</v>
      </c>
      <c r="AO161" s="40">
        <v>0</v>
      </c>
    </row>
    <row r="162" spans="1:41" x14ac:dyDescent="0.25">
      <c r="A162" s="40" t="s">
        <v>169</v>
      </c>
      <c r="B162" s="40" t="s">
        <v>18</v>
      </c>
      <c r="C162" s="40" t="s">
        <v>170</v>
      </c>
      <c r="D162" s="40" t="s">
        <v>171</v>
      </c>
      <c r="E162" s="41">
        <v>45671</v>
      </c>
      <c r="F162" s="40" t="s">
        <v>191</v>
      </c>
      <c r="G162" s="40" t="s">
        <v>158</v>
      </c>
      <c r="H162" s="40">
        <v>0</v>
      </c>
      <c r="I162" s="40">
        <v>0</v>
      </c>
      <c r="J162" s="40">
        <v>0</v>
      </c>
      <c r="K162" s="40">
        <v>0</v>
      </c>
      <c r="L162" s="40">
        <v>0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40">
        <v>20</v>
      </c>
      <c r="Y162" s="40">
        <v>0</v>
      </c>
      <c r="Z162" s="40">
        <v>12</v>
      </c>
      <c r="AA162" s="40">
        <v>5</v>
      </c>
      <c r="AB162" s="40">
        <v>4</v>
      </c>
      <c r="AC162" s="40">
        <v>0</v>
      </c>
      <c r="AD162" s="40">
        <v>126</v>
      </c>
      <c r="AE162" s="40">
        <v>19</v>
      </c>
      <c r="AF162" s="40">
        <v>58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75</v>
      </c>
      <c r="AM162" s="40">
        <v>94</v>
      </c>
      <c r="AN162" s="40">
        <v>163</v>
      </c>
      <c r="AO162" s="40">
        <v>0</v>
      </c>
    </row>
    <row r="163" spans="1:41" x14ac:dyDescent="0.25">
      <c r="A163" s="40" t="s">
        <v>169</v>
      </c>
      <c r="B163" s="40" t="s">
        <v>18</v>
      </c>
      <c r="C163" s="40" t="s">
        <v>170</v>
      </c>
      <c r="D163" s="40" t="s">
        <v>171</v>
      </c>
      <c r="E163" s="41">
        <v>45671</v>
      </c>
      <c r="F163" s="40" t="s">
        <v>191</v>
      </c>
      <c r="G163" s="40" t="s">
        <v>189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0">
        <v>0</v>
      </c>
      <c r="X163" s="40">
        <v>20</v>
      </c>
      <c r="Y163" s="40">
        <v>0</v>
      </c>
      <c r="Z163" s="40">
        <v>18</v>
      </c>
      <c r="AA163" s="40">
        <v>13</v>
      </c>
      <c r="AB163" s="40">
        <v>2</v>
      </c>
      <c r="AC163" s="40">
        <v>0</v>
      </c>
      <c r="AD163" s="40">
        <v>891</v>
      </c>
      <c r="AE163" s="40">
        <v>47</v>
      </c>
      <c r="AF163" s="40">
        <v>4</v>
      </c>
      <c r="AG163" s="40">
        <v>0</v>
      </c>
      <c r="AH163" s="40">
        <v>0</v>
      </c>
      <c r="AI163" s="40">
        <v>0</v>
      </c>
      <c r="AJ163" s="40">
        <v>0</v>
      </c>
      <c r="AK163" s="40">
        <v>0</v>
      </c>
      <c r="AL163" s="40">
        <v>10</v>
      </c>
      <c r="AM163" s="40">
        <v>131</v>
      </c>
      <c r="AN163" s="40">
        <v>245</v>
      </c>
      <c r="AO163" s="40">
        <v>0</v>
      </c>
    </row>
    <row r="164" spans="1:41" x14ac:dyDescent="0.25">
      <c r="A164" s="40" t="s">
        <v>175</v>
      </c>
      <c r="B164" s="40" t="s">
        <v>26</v>
      </c>
      <c r="C164" s="40" t="s">
        <v>176</v>
      </c>
      <c r="D164" s="40" t="s">
        <v>177</v>
      </c>
      <c r="E164" s="41">
        <v>45671</v>
      </c>
      <c r="F164" s="40" t="s">
        <v>191</v>
      </c>
      <c r="G164" s="40" t="s">
        <v>156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40">
        <v>0</v>
      </c>
      <c r="W164" s="40">
        <v>0</v>
      </c>
      <c r="X164" s="40">
        <v>11</v>
      </c>
      <c r="Y164" s="40">
        <v>0</v>
      </c>
      <c r="Z164" s="40">
        <v>1</v>
      </c>
      <c r="AA164" s="40">
        <v>1</v>
      </c>
      <c r="AB164" s="40">
        <v>1</v>
      </c>
      <c r="AC164" s="40">
        <v>0</v>
      </c>
      <c r="AD164" s="40">
        <v>0</v>
      </c>
      <c r="AE164" s="40">
        <v>0</v>
      </c>
      <c r="AF164" s="40">
        <v>0</v>
      </c>
      <c r="AG164" s="40">
        <v>0</v>
      </c>
      <c r="AH164" s="40">
        <v>0</v>
      </c>
      <c r="AI164" s="40">
        <v>0</v>
      </c>
      <c r="AJ164" s="40">
        <v>0</v>
      </c>
      <c r="AK164" s="40">
        <v>0</v>
      </c>
      <c r="AL164" s="40">
        <v>0</v>
      </c>
      <c r="AM164" s="40">
        <v>0</v>
      </c>
      <c r="AN164" s="40">
        <v>0</v>
      </c>
      <c r="AO164" s="40">
        <v>0</v>
      </c>
    </row>
    <row r="165" spans="1:41" x14ac:dyDescent="0.25">
      <c r="A165" s="40" t="s">
        <v>175</v>
      </c>
      <c r="B165" s="40" t="s">
        <v>26</v>
      </c>
      <c r="C165" s="40" t="s">
        <v>176</v>
      </c>
      <c r="D165" s="40" t="s">
        <v>177</v>
      </c>
      <c r="E165" s="41">
        <v>45671</v>
      </c>
      <c r="F165" s="40" t="s">
        <v>191</v>
      </c>
      <c r="G165" s="40" t="s">
        <v>157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0</v>
      </c>
      <c r="W165" s="40">
        <v>0</v>
      </c>
      <c r="X165" s="40">
        <v>11</v>
      </c>
      <c r="Y165" s="40">
        <v>0</v>
      </c>
      <c r="Z165" s="40">
        <v>2</v>
      </c>
      <c r="AA165" s="40">
        <v>1</v>
      </c>
      <c r="AB165" s="40">
        <v>1</v>
      </c>
      <c r="AC165" s="40">
        <v>0</v>
      </c>
      <c r="AD165" s="40">
        <v>0</v>
      </c>
      <c r="AE165" s="40">
        <v>0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40">
        <v>0</v>
      </c>
      <c r="AM165" s="40">
        <v>0</v>
      </c>
      <c r="AN165" s="40">
        <v>0</v>
      </c>
      <c r="AO165" s="40">
        <v>0</v>
      </c>
    </row>
    <row r="166" spans="1:41" x14ac:dyDescent="0.25">
      <c r="A166" s="40" t="s">
        <v>175</v>
      </c>
      <c r="B166" s="40" t="s">
        <v>26</v>
      </c>
      <c r="C166" s="40" t="s">
        <v>176</v>
      </c>
      <c r="D166" s="40" t="s">
        <v>177</v>
      </c>
      <c r="E166" s="41">
        <v>45671</v>
      </c>
      <c r="F166" s="40" t="s">
        <v>191</v>
      </c>
      <c r="G166" s="40" t="s">
        <v>158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40">
        <v>0</v>
      </c>
      <c r="N166" s="40">
        <v>0</v>
      </c>
      <c r="O166" s="40">
        <v>0</v>
      </c>
      <c r="P166" s="40">
        <v>0</v>
      </c>
      <c r="Q166" s="40">
        <v>0</v>
      </c>
      <c r="R166" s="40">
        <v>0</v>
      </c>
      <c r="S166" s="40">
        <v>0</v>
      </c>
      <c r="T166" s="40">
        <v>0</v>
      </c>
      <c r="U166" s="40">
        <v>0</v>
      </c>
      <c r="V166" s="40">
        <v>0</v>
      </c>
      <c r="W166" s="40">
        <v>0</v>
      </c>
      <c r="X166" s="40">
        <v>11</v>
      </c>
      <c r="Y166" s="40">
        <v>0</v>
      </c>
      <c r="Z166" s="40">
        <v>4</v>
      </c>
      <c r="AA166" s="40">
        <v>3</v>
      </c>
      <c r="AB166" s="40">
        <v>2</v>
      </c>
      <c r="AC166" s="40">
        <v>0</v>
      </c>
      <c r="AD166" s="40">
        <v>0</v>
      </c>
      <c r="AE166" s="40">
        <v>0</v>
      </c>
      <c r="AF166" s="40">
        <v>0</v>
      </c>
      <c r="AG166" s="40">
        <v>0</v>
      </c>
      <c r="AH166" s="40">
        <v>0</v>
      </c>
      <c r="AI166" s="40">
        <v>0</v>
      </c>
      <c r="AJ166" s="40">
        <v>0</v>
      </c>
      <c r="AK166" s="40">
        <v>0</v>
      </c>
      <c r="AL166" s="40">
        <v>0</v>
      </c>
      <c r="AM166" s="40">
        <v>0</v>
      </c>
      <c r="AN166" s="40">
        <v>0</v>
      </c>
      <c r="AO166" s="40">
        <v>0</v>
      </c>
    </row>
    <row r="167" spans="1:41" x14ac:dyDescent="0.25">
      <c r="A167" s="40" t="s">
        <v>175</v>
      </c>
      <c r="B167" s="40" t="s">
        <v>26</v>
      </c>
      <c r="C167" s="40" t="s">
        <v>176</v>
      </c>
      <c r="D167" s="40" t="s">
        <v>177</v>
      </c>
      <c r="E167" s="41">
        <v>45671</v>
      </c>
      <c r="F167" s="40" t="s">
        <v>191</v>
      </c>
      <c r="G167" s="40" t="s">
        <v>189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40">
        <v>11</v>
      </c>
      <c r="Y167" s="40">
        <v>0</v>
      </c>
      <c r="Z167" s="40">
        <v>5</v>
      </c>
      <c r="AA167" s="40">
        <v>5</v>
      </c>
      <c r="AB167" s="40">
        <v>2</v>
      </c>
      <c r="AC167" s="40">
        <v>0</v>
      </c>
      <c r="AD167" s="40">
        <v>0</v>
      </c>
      <c r="AE167" s="40">
        <v>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0">
        <v>0</v>
      </c>
      <c r="AM167" s="40">
        <v>0</v>
      </c>
      <c r="AN167" s="40">
        <v>0</v>
      </c>
      <c r="AO167" s="40">
        <v>0</v>
      </c>
    </row>
    <row r="168" spans="1:41" x14ac:dyDescent="0.25">
      <c r="A168" s="40" t="s">
        <v>178</v>
      </c>
      <c r="B168" s="40" t="s">
        <v>22</v>
      </c>
      <c r="C168" s="40" t="s">
        <v>179</v>
      </c>
      <c r="D168" s="40" t="s">
        <v>180</v>
      </c>
      <c r="E168" s="41">
        <v>45671</v>
      </c>
      <c r="F168" s="40" t="s">
        <v>191</v>
      </c>
      <c r="G168" s="40" t="s">
        <v>156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16.5</v>
      </c>
      <c r="Y168" s="40">
        <v>0</v>
      </c>
      <c r="Z168" s="40">
        <v>3</v>
      </c>
      <c r="AA168" s="40">
        <v>2</v>
      </c>
      <c r="AB168" s="40">
        <v>3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40">
        <v>0</v>
      </c>
      <c r="AM168" s="40">
        <v>0</v>
      </c>
      <c r="AN168" s="40">
        <v>0</v>
      </c>
      <c r="AO168" s="40">
        <v>0</v>
      </c>
    </row>
    <row r="169" spans="1:41" x14ac:dyDescent="0.25">
      <c r="A169" s="40" t="s">
        <v>172</v>
      </c>
      <c r="B169" s="40" t="s">
        <v>30</v>
      </c>
      <c r="C169" s="40" t="s">
        <v>173</v>
      </c>
      <c r="D169" s="40" t="s">
        <v>174</v>
      </c>
      <c r="E169" s="41">
        <v>45671</v>
      </c>
      <c r="F169" s="40" t="s">
        <v>191</v>
      </c>
      <c r="G169" s="40" t="s">
        <v>189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0</v>
      </c>
      <c r="W169" s="40">
        <v>0</v>
      </c>
      <c r="X169" s="40">
        <v>35</v>
      </c>
      <c r="Y169" s="40">
        <v>0</v>
      </c>
      <c r="Z169" s="40">
        <v>31</v>
      </c>
      <c r="AA169" s="40">
        <v>20</v>
      </c>
      <c r="AB169" s="40">
        <v>20</v>
      </c>
      <c r="AC169" s="40">
        <v>0</v>
      </c>
      <c r="AD169" s="40">
        <v>178</v>
      </c>
      <c r="AE169" s="40">
        <v>18</v>
      </c>
      <c r="AF169" s="40">
        <v>18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40">
        <v>19</v>
      </c>
      <c r="AM169" s="40">
        <v>94</v>
      </c>
      <c r="AN169" s="40">
        <v>183</v>
      </c>
      <c r="AO169" s="40">
        <v>0</v>
      </c>
    </row>
    <row r="170" spans="1:41" x14ac:dyDescent="0.25">
      <c r="A170" s="40" t="s">
        <v>172</v>
      </c>
      <c r="B170" s="40" t="s">
        <v>30</v>
      </c>
      <c r="C170" s="40" t="s">
        <v>173</v>
      </c>
      <c r="D170" s="40" t="s">
        <v>174</v>
      </c>
      <c r="E170" s="41">
        <v>45671</v>
      </c>
      <c r="F170" s="40" t="s">
        <v>191</v>
      </c>
      <c r="G170" s="40" t="s">
        <v>190</v>
      </c>
      <c r="H170" s="40">
        <v>5584</v>
      </c>
      <c r="I170" s="40">
        <v>0</v>
      </c>
      <c r="J170" s="40">
        <v>3550</v>
      </c>
      <c r="K170" s="40">
        <v>710</v>
      </c>
      <c r="L170" s="40">
        <v>1324</v>
      </c>
      <c r="M170" s="40">
        <v>0</v>
      </c>
      <c r="N170" s="40">
        <v>0</v>
      </c>
      <c r="O170" s="40">
        <v>997.44</v>
      </c>
      <c r="P170" s="40">
        <v>0</v>
      </c>
      <c r="Q170" s="40">
        <v>650.23</v>
      </c>
      <c r="R170" s="40">
        <v>120.39</v>
      </c>
      <c r="S170" s="40">
        <v>180.75</v>
      </c>
      <c r="T170" s="40">
        <v>0</v>
      </c>
      <c r="U170" s="40">
        <v>0</v>
      </c>
      <c r="V170" s="40">
        <v>46.07</v>
      </c>
      <c r="W170" s="40">
        <v>0</v>
      </c>
      <c r="X170" s="40">
        <v>35</v>
      </c>
      <c r="Y170" s="40">
        <v>0</v>
      </c>
      <c r="Z170" s="40">
        <v>34</v>
      </c>
      <c r="AA170" s="40">
        <v>19</v>
      </c>
      <c r="AB170" s="40">
        <v>17</v>
      </c>
      <c r="AC170" s="40">
        <v>0</v>
      </c>
      <c r="AD170" s="40">
        <v>113</v>
      </c>
      <c r="AE170" s="40">
        <v>11</v>
      </c>
      <c r="AF170" s="40">
        <v>9</v>
      </c>
      <c r="AG170" s="40">
        <v>0</v>
      </c>
      <c r="AH170" s="40">
        <v>0</v>
      </c>
      <c r="AI170" s="40">
        <v>0</v>
      </c>
      <c r="AJ170" s="40">
        <v>0</v>
      </c>
      <c r="AK170" s="40">
        <v>0</v>
      </c>
      <c r="AL170" s="40">
        <v>68</v>
      </c>
      <c r="AM170" s="40">
        <v>134</v>
      </c>
      <c r="AN170" s="40">
        <v>337</v>
      </c>
      <c r="AO170" s="40">
        <v>3.94</v>
      </c>
    </row>
    <row r="171" spans="1:41" x14ac:dyDescent="0.25">
      <c r="A171" s="40" t="s">
        <v>172</v>
      </c>
      <c r="B171" s="40" t="s">
        <v>30</v>
      </c>
      <c r="C171" s="40" t="s">
        <v>173</v>
      </c>
      <c r="D171" s="40" t="s">
        <v>174</v>
      </c>
      <c r="E171" s="41">
        <v>45671</v>
      </c>
      <c r="F171" s="40" t="s">
        <v>191</v>
      </c>
      <c r="G171" s="40" t="s">
        <v>158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35</v>
      </c>
      <c r="Y171" s="40">
        <v>0</v>
      </c>
      <c r="Z171" s="40">
        <v>0</v>
      </c>
      <c r="AA171" s="40">
        <v>19</v>
      </c>
      <c r="AB171" s="40">
        <v>14</v>
      </c>
      <c r="AC171" s="40">
        <v>0</v>
      </c>
      <c r="AD171" s="40">
        <v>78</v>
      </c>
      <c r="AE171" s="40">
        <v>15</v>
      </c>
      <c r="AF171" s="40">
        <v>15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64</v>
      </c>
      <c r="AM171" s="40">
        <v>61</v>
      </c>
      <c r="AN171" s="40">
        <v>156</v>
      </c>
      <c r="AO171" s="40">
        <v>0</v>
      </c>
    </row>
    <row r="172" spans="1:41" x14ac:dyDescent="0.25">
      <c r="A172" s="40" t="s">
        <v>172</v>
      </c>
      <c r="B172" s="40" t="s">
        <v>30</v>
      </c>
      <c r="C172" s="40" t="s">
        <v>173</v>
      </c>
      <c r="D172" s="40" t="s">
        <v>174</v>
      </c>
      <c r="E172" s="41">
        <v>45671</v>
      </c>
      <c r="F172" s="40" t="s">
        <v>191</v>
      </c>
      <c r="G172" s="40" t="s">
        <v>157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40">
        <v>35</v>
      </c>
      <c r="Y172" s="40">
        <v>0</v>
      </c>
      <c r="Z172" s="40">
        <v>12</v>
      </c>
      <c r="AA172" s="40">
        <v>12</v>
      </c>
      <c r="AB172" s="40">
        <v>12</v>
      </c>
      <c r="AC172" s="40">
        <v>0</v>
      </c>
      <c r="AD172" s="40">
        <v>19</v>
      </c>
      <c r="AE172" s="40">
        <v>6</v>
      </c>
      <c r="AF172" s="40">
        <v>11</v>
      </c>
      <c r="AG172" s="40">
        <v>0</v>
      </c>
      <c r="AH172" s="40">
        <v>0</v>
      </c>
      <c r="AI172" s="40">
        <v>0</v>
      </c>
      <c r="AJ172" s="40">
        <v>0</v>
      </c>
      <c r="AK172" s="40">
        <v>0</v>
      </c>
      <c r="AL172" s="40">
        <v>63</v>
      </c>
      <c r="AM172" s="40">
        <v>47</v>
      </c>
      <c r="AN172" s="40">
        <v>123</v>
      </c>
      <c r="AO172" s="40">
        <v>0</v>
      </c>
    </row>
    <row r="173" spans="1:41" x14ac:dyDescent="0.25">
      <c r="A173" s="40" t="s">
        <v>172</v>
      </c>
      <c r="B173" s="40" t="s">
        <v>30</v>
      </c>
      <c r="C173" s="40" t="s">
        <v>173</v>
      </c>
      <c r="D173" s="40" t="s">
        <v>174</v>
      </c>
      <c r="E173" s="41">
        <v>45671</v>
      </c>
      <c r="F173" s="40" t="s">
        <v>191</v>
      </c>
      <c r="G173" s="40" t="s">
        <v>156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40">
        <v>0</v>
      </c>
      <c r="W173" s="40">
        <v>0</v>
      </c>
      <c r="X173" s="40">
        <v>35</v>
      </c>
      <c r="Y173" s="40">
        <v>0</v>
      </c>
      <c r="Z173" s="40">
        <v>7.12</v>
      </c>
      <c r="AA173" s="40">
        <v>7.12</v>
      </c>
      <c r="AB173" s="40">
        <v>7.12</v>
      </c>
      <c r="AC173" s="40">
        <v>0</v>
      </c>
      <c r="AD173" s="40">
        <v>3</v>
      </c>
      <c r="AE173" s="40">
        <v>2</v>
      </c>
      <c r="AF173" s="40">
        <v>2</v>
      </c>
      <c r="AG173" s="40">
        <v>0</v>
      </c>
      <c r="AH173" s="40">
        <v>0</v>
      </c>
      <c r="AI173" s="40">
        <v>0</v>
      </c>
      <c r="AJ173" s="40">
        <v>0</v>
      </c>
      <c r="AK173" s="40">
        <v>0</v>
      </c>
      <c r="AL173" s="40">
        <v>50</v>
      </c>
      <c r="AM173" s="40">
        <v>39</v>
      </c>
      <c r="AN173" s="40">
        <v>70</v>
      </c>
      <c r="AO173" s="40">
        <v>0</v>
      </c>
    </row>
    <row r="174" spans="1:41" x14ac:dyDescent="0.25">
      <c r="A174" s="40" t="s">
        <v>166</v>
      </c>
      <c r="B174" s="40" t="s">
        <v>24</v>
      </c>
      <c r="C174" s="40" t="s">
        <v>167</v>
      </c>
      <c r="D174" s="40" t="s">
        <v>168</v>
      </c>
      <c r="E174" s="41">
        <v>45671</v>
      </c>
      <c r="F174" s="40" t="s">
        <v>191</v>
      </c>
      <c r="G174" s="40" t="s">
        <v>189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25</v>
      </c>
      <c r="Y174" s="40">
        <v>0</v>
      </c>
      <c r="Z174" s="40">
        <v>9</v>
      </c>
      <c r="AA174" s="40">
        <v>8</v>
      </c>
      <c r="AB174" s="40">
        <v>4</v>
      </c>
      <c r="AC174" s="40">
        <v>0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v>0</v>
      </c>
      <c r="AK174" s="40">
        <v>0</v>
      </c>
      <c r="AL174" s="40">
        <v>958</v>
      </c>
      <c r="AM174" s="40">
        <v>253</v>
      </c>
      <c r="AN174" s="40">
        <v>217</v>
      </c>
      <c r="AO174" s="40">
        <v>0</v>
      </c>
    </row>
    <row r="175" spans="1:41" x14ac:dyDescent="0.25">
      <c r="A175" s="40" t="s">
        <v>166</v>
      </c>
      <c r="B175" s="40" t="s">
        <v>24</v>
      </c>
      <c r="C175" s="40" t="s">
        <v>167</v>
      </c>
      <c r="D175" s="40" t="s">
        <v>168</v>
      </c>
      <c r="E175" s="41">
        <v>45671</v>
      </c>
      <c r="F175" s="40" t="s">
        <v>191</v>
      </c>
      <c r="G175" s="40" t="s">
        <v>190</v>
      </c>
      <c r="H175" s="40">
        <v>2000</v>
      </c>
      <c r="I175" s="40">
        <v>0</v>
      </c>
      <c r="J175" s="40">
        <v>849</v>
      </c>
      <c r="K175" s="40">
        <v>406</v>
      </c>
      <c r="L175" s="40">
        <v>745</v>
      </c>
      <c r="M175" s="40">
        <v>0</v>
      </c>
      <c r="N175" s="40">
        <v>0</v>
      </c>
      <c r="O175" s="40">
        <v>342.72</v>
      </c>
      <c r="P175" s="40">
        <v>0</v>
      </c>
      <c r="Q175" s="40">
        <v>155.52000000000001</v>
      </c>
      <c r="R175" s="40">
        <v>68.91</v>
      </c>
      <c r="S175" s="40">
        <v>101.79</v>
      </c>
      <c r="T175" s="40">
        <v>0</v>
      </c>
      <c r="U175" s="40">
        <v>0</v>
      </c>
      <c r="V175" s="40">
        <v>16.5</v>
      </c>
      <c r="W175" s="40">
        <v>0</v>
      </c>
      <c r="X175" s="40">
        <v>25</v>
      </c>
      <c r="Y175" s="40">
        <v>0</v>
      </c>
      <c r="Z175" s="40">
        <v>9</v>
      </c>
      <c r="AA175" s="40">
        <v>8</v>
      </c>
      <c r="AB175" s="40">
        <v>4</v>
      </c>
      <c r="AC175" s="40">
        <v>0</v>
      </c>
      <c r="AD175" s="40">
        <v>0</v>
      </c>
      <c r="AE175" s="40">
        <v>0</v>
      </c>
      <c r="AF175" s="40">
        <v>0</v>
      </c>
      <c r="AG175" s="40">
        <v>0</v>
      </c>
      <c r="AH175" s="40">
        <v>0</v>
      </c>
      <c r="AI175" s="40">
        <v>0</v>
      </c>
      <c r="AJ175" s="40">
        <v>0</v>
      </c>
      <c r="AK175" s="40">
        <v>0</v>
      </c>
      <c r="AL175" s="40">
        <v>813</v>
      </c>
      <c r="AM175" s="40">
        <v>216</v>
      </c>
      <c r="AN175" s="40">
        <v>249</v>
      </c>
      <c r="AO175" s="40">
        <v>2.91</v>
      </c>
    </row>
    <row r="176" spans="1:41" x14ac:dyDescent="0.25">
      <c r="A176" s="40" t="s">
        <v>166</v>
      </c>
      <c r="B176" s="40" t="s">
        <v>24</v>
      </c>
      <c r="C176" s="40" t="s">
        <v>167</v>
      </c>
      <c r="D176" s="40" t="s">
        <v>168</v>
      </c>
      <c r="E176" s="41">
        <v>45671</v>
      </c>
      <c r="F176" s="40" t="s">
        <v>191</v>
      </c>
      <c r="G176" s="40" t="s">
        <v>158</v>
      </c>
      <c r="H176" s="40">
        <v>0</v>
      </c>
      <c r="I176" s="40">
        <v>0</v>
      </c>
      <c r="J176" s="40">
        <v>0</v>
      </c>
      <c r="K176" s="40">
        <v>0</v>
      </c>
      <c r="L176" s="40">
        <v>0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0</v>
      </c>
      <c r="W176" s="40">
        <v>0</v>
      </c>
      <c r="X176" s="40">
        <v>25</v>
      </c>
      <c r="Y176" s="40">
        <v>0</v>
      </c>
      <c r="Z176" s="40">
        <v>6</v>
      </c>
      <c r="AA176" s="40">
        <v>5</v>
      </c>
      <c r="AB176" s="40">
        <v>4</v>
      </c>
      <c r="AC176" s="40">
        <v>0</v>
      </c>
      <c r="AD176" s="40">
        <v>0</v>
      </c>
      <c r="AE176" s="40">
        <v>0</v>
      </c>
      <c r="AF176" s="40">
        <v>0</v>
      </c>
      <c r="AG176" s="40">
        <v>0</v>
      </c>
      <c r="AH176" s="40">
        <v>0</v>
      </c>
      <c r="AI176" s="40">
        <v>0</v>
      </c>
      <c r="AJ176" s="40">
        <v>0</v>
      </c>
      <c r="AK176" s="40">
        <v>0</v>
      </c>
      <c r="AL176" s="40">
        <v>399</v>
      </c>
      <c r="AM176" s="40">
        <v>182</v>
      </c>
      <c r="AN176" s="40">
        <v>271</v>
      </c>
      <c r="AO176" s="40">
        <v>0</v>
      </c>
    </row>
    <row r="177" spans="1:41" x14ac:dyDescent="0.25">
      <c r="A177" s="40" t="s">
        <v>166</v>
      </c>
      <c r="B177" s="40" t="s">
        <v>24</v>
      </c>
      <c r="C177" s="40" t="s">
        <v>167</v>
      </c>
      <c r="D177" s="40" t="s">
        <v>168</v>
      </c>
      <c r="E177" s="41">
        <v>45671</v>
      </c>
      <c r="F177" s="40" t="s">
        <v>191</v>
      </c>
      <c r="G177" s="40" t="s">
        <v>157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40">
        <v>25</v>
      </c>
      <c r="Y177" s="40">
        <v>0</v>
      </c>
      <c r="Z177" s="40">
        <v>3</v>
      </c>
      <c r="AA177" s="40">
        <v>2</v>
      </c>
      <c r="AB177" s="40">
        <v>3</v>
      </c>
      <c r="AC177" s="40">
        <v>0</v>
      </c>
      <c r="AD177" s="40">
        <v>0</v>
      </c>
      <c r="AE177" s="40">
        <v>0</v>
      </c>
      <c r="AF177" s="40">
        <v>0</v>
      </c>
      <c r="AG177" s="40">
        <v>0</v>
      </c>
      <c r="AH177" s="40">
        <v>0</v>
      </c>
      <c r="AI177" s="40">
        <v>0</v>
      </c>
      <c r="AJ177" s="40">
        <v>0</v>
      </c>
      <c r="AK177" s="40">
        <v>0</v>
      </c>
      <c r="AL177" s="40">
        <v>289</v>
      </c>
      <c r="AM177" s="40">
        <v>118</v>
      </c>
      <c r="AN177" s="40">
        <v>181</v>
      </c>
      <c r="AO177" s="40">
        <v>0</v>
      </c>
    </row>
    <row r="178" spans="1:41" x14ac:dyDescent="0.25">
      <c r="A178" s="40" t="s">
        <v>166</v>
      </c>
      <c r="B178" s="40" t="s">
        <v>24</v>
      </c>
      <c r="C178" s="40" t="s">
        <v>167</v>
      </c>
      <c r="D178" s="40" t="s">
        <v>168</v>
      </c>
      <c r="E178" s="41">
        <v>45671</v>
      </c>
      <c r="F178" s="40" t="s">
        <v>191</v>
      </c>
      <c r="G178" s="40" t="s">
        <v>156</v>
      </c>
      <c r="H178" s="40">
        <v>0</v>
      </c>
      <c r="I178" s="40">
        <v>0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>
        <v>0</v>
      </c>
      <c r="X178" s="40">
        <v>25</v>
      </c>
      <c r="Y178" s="40">
        <v>0</v>
      </c>
      <c r="Z178" s="40">
        <v>2</v>
      </c>
      <c r="AA178" s="40">
        <v>2</v>
      </c>
      <c r="AB178" s="40">
        <v>3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0</v>
      </c>
      <c r="AK178" s="40">
        <v>0</v>
      </c>
      <c r="AL178" s="40">
        <v>124</v>
      </c>
      <c r="AM178" s="40">
        <v>98</v>
      </c>
      <c r="AN178" s="40">
        <v>180</v>
      </c>
      <c r="AO178" s="40">
        <v>0</v>
      </c>
    </row>
    <row r="179" spans="1:41" x14ac:dyDescent="0.25">
      <c r="A179" s="40" t="s">
        <v>178</v>
      </c>
      <c r="B179" s="40" t="s">
        <v>22</v>
      </c>
      <c r="C179" s="40" t="s">
        <v>179</v>
      </c>
      <c r="D179" s="40" t="s">
        <v>180</v>
      </c>
      <c r="E179" s="41">
        <v>45671</v>
      </c>
      <c r="F179" s="40" t="s">
        <v>191</v>
      </c>
      <c r="G179" s="40" t="s">
        <v>189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0">
        <v>0</v>
      </c>
      <c r="X179" s="40">
        <v>16.5</v>
      </c>
      <c r="Y179" s="40">
        <v>0</v>
      </c>
      <c r="Z179" s="40">
        <v>8</v>
      </c>
      <c r="AA179" s="40">
        <v>6</v>
      </c>
      <c r="AB179" s="40">
        <v>4</v>
      </c>
      <c r="AC179" s="40">
        <v>0</v>
      </c>
      <c r="AD179" s="40">
        <v>0</v>
      </c>
      <c r="AE179" s="40">
        <v>2</v>
      </c>
      <c r="AF179" s="40">
        <v>9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40">
        <v>0</v>
      </c>
      <c r="AM179" s="40">
        <v>0</v>
      </c>
      <c r="AN179" s="40">
        <v>0</v>
      </c>
      <c r="AO179" s="40">
        <v>0</v>
      </c>
    </row>
    <row r="180" spans="1:41" x14ac:dyDescent="0.25">
      <c r="A180" s="40" t="s">
        <v>178</v>
      </c>
      <c r="B180" s="40" t="s">
        <v>22</v>
      </c>
      <c r="C180" s="40" t="s">
        <v>179</v>
      </c>
      <c r="D180" s="40" t="s">
        <v>180</v>
      </c>
      <c r="E180" s="41">
        <v>45671</v>
      </c>
      <c r="F180" s="40" t="s">
        <v>191</v>
      </c>
      <c r="G180" s="40" t="s">
        <v>190</v>
      </c>
      <c r="H180" s="40">
        <v>1870</v>
      </c>
      <c r="I180" s="40">
        <v>0</v>
      </c>
      <c r="J180" s="40">
        <v>679</v>
      </c>
      <c r="K180" s="40">
        <v>402</v>
      </c>
      <c r="L180" s="40">
        <v>789</v>
      </c>
      <c r="M180" s="40">
        <v>0</v>
      </c>
      <c r="N180" s="40">
        <v>0</v>
      </c>
      <c r="O180" s="40">
        <v>315.70999999999998</v>
      </c>
      <c r="P180" s="40">
        <v>0</v>
      </c>
      <c r="Q180" s="40">
        <v>124.38</v>
      </c>
      <c r="R180" s="40">
        <v>68.14</v>
      </c>
      <c r="S180" s="40">
        <v>107.75</v>
      </c>
      <c r="T180" s="40">
        <v>0</v>
      </c>
      <c r="U180" s="40">
        <v>0</v>
      </c>
      <c r="V180" s="40">
        <v>15.43</v>
      </c>
      <c r="W180" s="40">
        <v>0</v>
      </c>
      <c r="X180" s="40">
        <v>16.5</v>
      </c>
      <c r="Y180" s="40">
        <v>0</v>
      </c>
      <c r="Z180" s="40">
        <v>8</v>
      </c>
      <c r="AA180" s="40">
        <v>8</v>
      </c>
      <c r="AB180" s="40">
        <v>4</v>
      </c>
      <c r="AC180" s="40">
        <v>0</v>
      </c>
      <c r="AD180" s="40">
        <v>0</v>
      </c>
      <c r="AE180" s="40">
        <v>1</v>
      </c>
      <c r="AF180" s="40">
        <v>15</v>
      </c>
      <c r="AG180" s="40">
        <v>0</v>
      </c>
      <c r="AH180" s="40">
        <v>0</v>
      </c>
      <c r="AI180" s="40">
        <v>0</v>
      </c>
      <c r="AJ180" s="40">
        <v>0</v>
      </c>
      <c r="AK180" s="40">
        <v>0</v>
      </c>
      <c r="AL180" s="40">
        <v>0</v>
      </c>
      <c r="AM180" s="40">
        <v>0</v>
      </c>
      <c r="AN180" s="40">
        <v>0</v>
      </c>
      <c r="AO180" s="40">
        <v>0</v>
      </c>
    </row>
    <row r="181" spans="1:41" x14ac:dyDescent="0.25">
      <c r="A181" s="40" t="s">
        <v>178</v>
      </c>
      <c r="B181" s="40" t="s">
        <v>22</v>
      </c>
      <c r="C181" s="40" t="s">
        <v>179</v>
      </c>
      <c r="D181" s="40" t="s">
        <v>180</v>
      </c>
      <c r="E181" s="41">
        <v>45671</v>
      </c>
      <c r="F181" s="40" t="s">
        <v>191</v>
      </c>
      <c r="G181" s="40" t="s">
        <v>158</v>
      </c>
      <c r="H181" s="40">
        <v>0</v>
      </c>
      <c r="I181" s="40">
        <v>0</v>
      </c>
      <c r="J181" s="40">
        <v>0</v>
      </c>
      <c r="K181" s="40">
        <v>0</v>
      </c>
      <c r="L181" s="40">
        <v>0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16.5</v>
      </c>
      <c r="Y181" s="40">
        <v>0</v>
      </c>
      <c r="Z181" s="40">
        <v>6</v>
      </c>
      <c r="AA181" s="40">
        <v>5</v>
      </c>
      <c r="AB181" s="40">
        <v>4</v>
      </c>
      <c r="AC181" s="40">
        <v>0</v>
      </c>
      <c r="AD181" s="40">
        <v>0</v>
      </c>
      <c r="AE181" s="40">
        <v>0</v>
      </c>
      <c r="AF181" s="40">
        <v>0</v>
      </c>
      <c r="AG181" s="40">
        <v>0</v>
      </c>
      <c r="AH181" s="40">
        <v>0</v>
      </c>
      <c r="AI181" s="40">
        <v>0</v>
      </c>
      <c r="AJ181" s="40">
        <v>0</v>
      </c>
      <c r="AK181" s="40">
        <v>0</v>
      </c>
      <c r="AL181" s="40">
        <v>0</v>
      </c>
      <c r="AM181" s="40">
        <v>0</v>
      </c>
      <c r="AN181" s="40">
        <v>0</v>
      </c>
      <c r="AO181" s="40">
        <v>0</v>
      </c>
    </row>
    <row r="182" spans="1:41" x14ac:dyDescent="0.25">
      <c r="A182" s="40" t="s">
        <v>178</v>
      </c>
      <c r="B182" s="40" t="s">
        <v>22</v>
      </c>
      <c r="C182" s="40" t="s">
        <v>179</v>
      </c>
      <c r="D182" s="40" t="s">
        <v>180</v>
      </c>
      <c r="E182" s="41">
        <v>45671</v>
      </c>
      <c r="F182" s="40" t="s">
        <v>191</v>
      </c>
      <c r="G182" s="40" t="s">
        <v>157</v>
      </c>
      <c r="H182" s="40">
        <v>0</v>
      </c>
      <c r="I182" s="40">
        <v>0</v>
      </c>
      <c r="J182" s="40">
        <v>0</v>
      </c>
      <c r="K182" s="40">
        <v>0</v>
      </c>
      <c r="L182" s="40">
        <v>0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40">
        <v>0</v>
      </c>
      <c r="W182" s="40">
        <v>0</v>
      </c>
      <c r="X182" s="40">
        <v>16.5</v>
      </c>
      <c r="Y182" s="40">
        <v>0</v>
      </c>
      <c r="Z182" s="40">
        <v>3</v>
      </c>
      <c r="AA182" s="40">
        <v>3</v>
      </c>
      <c r="AB182" s="40">
        <v>3</v>
      </c>
      <c r="AC182" s="40">
        <v>0</v>
      </c>
      <c r="AD182" s="40">
        <v>0</v>
      </c>
      <c r="AE182" s="40">
        <v>0</v>
      </c>
      <c r="AF182" s="40">
        <v>0</v>
      </c>
      <c r="AG182" s="40">
        <v>0</v>
      </c>
      <c r="AH182" s="40">
        <v>0</v>
      </c>
      <c r="AI182" s="40">
        <v>0</v>
      </c>
      <c r="AJ182" s="40">
        <v>0</v>
      </c>
      <c r="AK182" s="40">
        <v>0</v>
      </c>
      <c r="AL182" s="40">
        <v>0</v>
      </c>
      <c r="AM182" s="40">
        <v>0</v>
      </c>
      <c r="AN182" s="40">
        <v>0</v>
      </c>
      <c r="AO182" s="40">
        <v>0</v>
      </c>
    </row>
    <row r="183" spans="1:41" x14ac:dyDescent="0.25">
      <c r="A183" s="40" t="s">
        <v>178</v>
      </c>
      <c r="B183" s="40" t="s">
        <v>22</v>
      </c>
      <c r="C183" s="40" t="s">
        <v>179</v>
      </c>
      <c r="D183" s="40" t="s">
        <v>180</v>
      </c>
      <c r="E183" s="41">
        <v>45671</v>
      </c>
      <c r="F183" s="40" t="s">
        <v>191</v>
      </c>
      <c r="G183" s="40" t="s">
        <v>156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40">
        <v>16.5</v>
      </c>
      <c r="Y183" s="40">
        <v>0</v>
      </c>
      <c r="Z183" s="40">
        <v>3</v>
      </c>
      <c r="AA183" s="40">
        <v>2</v>
      </c>
      <c r="AB183" s="40">
        <v>3</v>
      </c>
      <c r="AC183" s="40">
        <v>0</v>
      </c>
      <c r="AD183" s="40">
        <v>0</v>
      </c>
      <c r="AE183" s="40">
        <v>0</v>
      </c>
      <c r="AF183" s="40">
        <v>0</v>
      </c>
      <c r="AG183" s="40">
        <v>0</v>
      </c>
      <c r="AH183" s="40">
        <v>0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0</v>
      </c>
      <c r="AO183" s="40">
        <v>0</v>
      </c>
    </row>
    <row r="184" spans="1:41" x14ac:dyDescent="0.25">
      <c r="A184" s="40" t="s">
        <v>175</v>
      </c>
      <c r="B184" s="40" t="s">
        <v>26</v>
      </c>
      <c r="C184" s="40" t="s">
        <v>176</v>
      </c>
      <c r="D184" s="40" t="s">
        <v>177</v>
      </c>
      <c r="E184" s="41">
        <v>45671</v>
      </c>
      <c r="F184" s="40" t="s">
        <v>191</v>
      </c>
      <c r="G184" s="40" t="s">
        <v>189</v>
      </c>
      <c r="H184" s="40">
        <v>0</v>
      </c>
      <c r="I184" s="40">
        <v>0</v>
      </c>
      <c r="J184" s="40">
        <v>0</v>
      </c>
      <c r="K184" s="40">
        <v>0</v>
      </c>
      <c r="L184" s="40">
        <v>0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11</v>
      </c>
      <c r="Y184" s="40">
        <v>0</v>
      </c>
      <c r="Z184" s="40">
        <v>5</v>
      </c>
      <c r="AA184" s="40">
        <v>5</v>
      </c>
      <c r="AB184" s="40">
        <v>2</v>
      </c>
      <c r="AC184" s="40">
        <v>0</v>
      </c>
      <c r="AD184" s="40">
        <v>0</v>
      </c>
      <c r="AE184" s="40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40">
        <v>0</v>
      </c>
      <c r="AL184" s="40">
        <v>0</v>
      </c>
      <c r="AM184" s="40">
        <v>0</v>
      </c>
      <c r="AN184" s="40">
        <v>0</v>
      </c>
      <c r="AO184" s="40">
        <v>0</v>
      </c>
    </row>
    <row r="185" spans="1:41" x14ac:dyDescent="0.25">
      <c r="A185" s="40" t="s">
        <v>175</v>
      </c>
      <c r="B185" s="40" t="s">
        <v>26</v>
      </c>
      <c r="C185" s="40" t="s">
        <v>176</v>
      </c>
      <c r="D185" s="40" t="s">
        <v>177</v>
      </c>
      <c r="E185" s="41">
        <v>45671</v>
      </c>
      <c r="F185" s="40" t="s">
        <v>191</v>
      </c>
      <c r="G185" s="40" t="s">
        <v>190</v>
      </c>
      <c r="H185" s="40">
        <v>1287</v>
      </c>
      <c r="I185" s="40">
        <v>0</v>
      </c>
      <c r="J185" s="40">
        <v>513</v>
      </c>
      <c r="K185" s="40">
        <v>252</v>
      </c>
      <c r="L185" s="40">
        <v>522</v>
      </c>
      <c r="M185" s="40">
        <v>0</v>
      </c>
      <c r="N185" s="40">
        <v>0</v>
      </c>
      <c r="O185" s="40">
        <v>218.49</v>
      </c>
      <c r="P185" s="40">
        <v>0</v>
      </c>
      <c r="Q185" s="40">
        <v>93.91</v>
      </c>
      <c r="R185" s="40">
        <v>42.7</v>
      </c>
      <c r="S185" s="40">
        <v>71.260000000000005</v>
      </c>
      <c r="T185" s="40">
        <v>0</v>
      </c>
      <c r="U185" s="40">
        <v>0</v>
      </c>
      <c r="V185" s="40">
        <v>10.62</v>
      </c>
      <c r="W185" s="40">
        <v>0</v>
      </c>
      <c r="X185" s="40">
        <v>11</v>
      </c>
      <c r="Y185" s="40">
        <v>0</v>
      </c>
      <c r="Z185" s="40">
        <v>6</v>
      </c>
      <c r="AA185" s="40">
        <v>5</v>
      </c>
      <c r="AB185" s="40">
        <v>3</v>
      </c>
      <c r="AC185" s="40">
        <v>0</v>
      </c>
      <c r="AD185" s="40">
        <v>0</v>
      </c>
      <c r="AE185" s="40">
        <v>0</v>
      </c>
      <c r="AF185" s="40">
        <v>0</v>
      </c>
      <c r="AG185" s="40">
        <v>0</v>
      </c>
      <c r="AH185" s="40">
        <v>0</v>
      </c>
      <c r="AI185" s="40">
        <v>0</v>
      </c>
      <c r="AJ185" s="40">
        <v>0</v>
      </c>
      <c r="AK185" s="40">
        <v>0</v>
      </c>
      <c r="AL185" s="40">
        <v>0</v>
      </c>
      <c r="AM185" s="40">
        <v>0</v>
      </c>
      <c r="AN185" s="40">
        <v>0</v>
      </c>
      <c r="AO185" s="40">
        <v>0</v>
      </c>
    </row>
    <row r="186" spans="1:41" x14ac:dyDescent="0.25">
      <c r="A186" s="40" t="s">
        <v>175</v>
      </c>
      <c r="B186" s="40" t="s">
        <v>26</v>
      </c>
      <c r="C186" s="40" t="s">
        <v>176</v>
      </c>
      <c r="D186" s="40" t="s">
        <v>177</v>
      </c>
      <c r="E186" s="41">
        <v>45671</v>
      </c>
      <c r="F186" s="40" t="s">
        <v>191</v>
      </c>
      <c r="G186" s="40" t="s">
        <v>158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11</v>
      </c>
      <c r="Y186" s="40">
        <v>0</v>
      </c>
      <c r="Z186" s="40">
        <v>4</v>
      </c>
      <c r="AA186" s="40">
        <v>3</v>
      </c>
      <c r="AB186" s="40">
        <v>2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0</v>
      </c>
      <c r="AL186" s="40">
        <v>0</v>
      </c>
      <c r="AM186" s="40">
        <v>0</v>
      </c>
      <c r="AN186" s="40">
        <v>0</v>
      </c>
      <c r="AO186" s="40">
        <v>0</v>
      </c>
    </row>
    <row r="187" spans="1:41" x14ac:dyDescent="0.25">
      <c r="A187" s="40" t="s">
        <v>175</v>
      </c>
      <c r="B187" s="40" t="s">
        <v>26</v>
      </c>
      <c r="C187" s="40" t="s">
        <v>176</v>
      </c>
      <c r="D187" s="40" t="s">
        <v>177</v>
      </c>
      <c r="E187" s="41">
        <v>45671</v>
      </c>
      <c r="F187" s="40" t="s">
        <v>191</v>
      </c>
      <c r="G187" s="40" t="s">
        <v>157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11</v>
      </c>
      <c r="Y187" s="40">
        <v>0</v>
      </c>
      <c r="Z187" s="40">
        <v>2</v>
      </c>
      <c r="AA187" s="40">
        <v>1</v>
      </c>
      <c r="AB187" s="40">
        <v>1</v>
      </c>
      <c r="AC187" s="40">
        <v>0</v>
      </c>
      <c r="AD187" s="40">
        <v>0</v>
      </c>
      <c r="AE187" s="40">
        <v>0</v>
      </c>
      <c r="AF187" s="40">
        <v>0</v>
      </c>
      <c r="AG187" s="40">
        <v>0</v>
      </c>
      <c r="AH187" s="40">
        <v>0</v>
      </c>
      <c r="AI187" s="40">
        <v>0</v>
      </c>
      <c r="AJ187" s="40">
        <v>0</v>
      </c>
      <c r="AK187" s="40">
        <v>0</v>
      </c>
      <c r="AL187" s="40">
        <v>0</v>
      </c>
      <c r="AM187" s="40">
        <v>0</v>
      </c>
      <c r="AN187" s="40">
        <v>0</v>
      </c>
      <c r="AO187" s="40">
        <v>0</v>
      </c>
    </row>
    <row r="188" spans="1:41" x14ac:dyDescent="0.25">
      <c r="A188" s="40" t="s">
        <v>175</v>
      </c>
      <c r="B188" s="40" t="s">
        <v>26</v>
      </c>
      <c r="C188" s="40" t="s">
        <v>176</v>
      </c>
      <c r="D188" s="40" t="s">
        <v>177</v>
      </c>
      <c r="E188" s="41">
        <v>45671</v>
      </c>
      <c r="F188" s="40" t="s">
        <v>191</v>
      </c>
      <c r="G188" s="40" t="s">
        <v>156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0">
        <v>0</v>
      </c>
      <c r="X188" s="40">
        <v>11</v>
      </c>
      <c r="Y188" s="40">
        <v>0</v>
      </c>
      <c r="Z188" s="40">
        <v>1</v>
      </c>
      <c r="AA188" s="40">
        <v>1</v>
      </c>
      <c r="AB188" s="40">
        <v>1</v>
      </c>
      <c r="AC188" s="40">
        <v>0</v>
      </c>
      <c r="AD188" s="40">
        <v>0</v>
      </c>
      <c r="AE188" s="40">
        <v>0</v>
      </c>
      <c r="AF188" s="40">
        <v>0</v>
      </c>
      <c r="AG188" s="40">
        <v>0</v>
      </c>
      <c r="AH188" s="40">
        <v>0</v>
      </c>
      <c r="AI188" s="40">
        <v>0</v>
      </c>
      <c r="AJ188" s="40">
        <v>0</v>
      </c>
      <c r="AK188" s="40">
        <v>0</v>
      </c>
      <c r="AL188" s="40">
        <v>0</v>
      </c>
      <c r="AM188" s="40">
        <v>0</v>
      </c>
      <c r="AN188" s="40">
        <v>0</v>
      </c>
      <c r="AO188" s="40">
        <v>0</v>
      </c>
    </row>
    <row r="189" spans="1:41" x14ac:dyDescent="0.25">
      <c r="A189" s="40" t="s">
        <v>169</v>
      </c>
      <c r="B189" s="40" t="s">
        <v>18</v>
      </c>
      <c r="C189" s="40" t="s">
        <v>170</v>
      </c>
      <c r="D189" s="40" t="s">
        <v>171</v>
      </c>
      <c r="E189" s="41">
        <v>45671</v>
      </c>
      <c r="F189" s="40" t="s">
        <v>191</v>
      </c>
      <c r="G189" s="40" t="s">
        <v>156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40">
        <v>20</v>
      </c>
      <c r="Y189" s="40">
        <v>0</v>
      </c>
      <c r="Z189" s="40">
        <v>2</v>
      </c>
      <c r="AA189" s="40">
        <v>1</v>
      </c>
      <c r="AB189" s="40">
        <v>1</v>
      </c>
      <c r="AC189" s="40">
        <v>0</v>
      </c>
      <c r="AD189" s="40">
        <v>0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107</v>
      </c>
      <c r="AM189" s="40">
        <v>84</v>
      </c>
      <c r="AN189" s="40">
        <v>137</v>
      </c>
      <c r="AO189" s="40">
        <v>0</v>
      </c>
    </row>
    <row r="190" spans="1:41" x14ac:dyDescent="0.25">
      <c r="A190" s="40" t="s">
        <v>169</v>
      </c>
      <c r="B190" s="40" t="s">
        <v>18</v>
      </c>
      <c r="C190" s="40" t="s">
        <v>170</v>
      </c>
      <c r="D190" s="40" t="s">
        <v>171</v>
      </c>
      <c r="E190" s="41">
        <v>45671</v>
      </c>
      <c r="F190" s="40" t="s">
        <v>191</v>
      </c>
      <c r="G190" s="40" t="s">
        <v>190</v>
      </c>
      <c r="H190" s="40">
        <v>2197</v>
      </c>
      <c r="I190" s="40">
        <v>0</v>
      </c>
      <c r="J190" s="40">
        <v>1613</v>
      </c>
      <c r="K190" s="40">
        <v>230</v>
      </c>
      <c r="L190" s="40">
        <v>354</v>
      </c>
      <c r="M190" s="40">
        <v>0</v>
      </c>
      <c r="N190" s="40">
        <v>0</v>
      </c>
      <c r="O190" s="40">
        <v>400.82</v>
      </c>
      <c r="P190" s="40">
        <v>0</v>
      </c>
      <c r="Q190" s="40">
        <v>295.39</v>
      </c>
      <c r="R190" s="40">
        <v>39</v>
      </c>
      <c r="S190" s="40">
        <v>48.29</v>
      </c>
      <c r="T190" s="40">
        <v>0</v>
      </c>
      <c r="U190" s="40">
        <v>0</v>
      </c>
      <c r="V190" s="40">
        <v>18.13</v>
      </c>
      <c r="W190" s="40">
        <v>0</v>
      </c>
      <c r="X190" s="40">
        <v>20</v>
      </c>
      <c r="Y190" s="40">
        <v>0</v>
      </c>
      <c r="Z190" s="40">
        <v>17</v>
      </c>
      <c r="AA190" s="40">
        <v>12</v>
      </c>
      <c r="AB190" s="40">
        <v>2</v>
      </c>
      <c r="AC190" s="40">
        <v>0</v>
      </c>
      <c r="AD190" s="40">
        <v>634</v>
      </c>
      <c r="AE190" s="40">
        <v>42</v>
      </c>
      <c r="AF190" s="40">
        <v>7</v>
      </c>
      <c r="AG190" s="40">
        <v>0</v>
      </c>
      <c r="AH190" s="40">
        <v>0</v>
      </c>
      <c r="AI190" s="40">
        <v>0</v>
      </c>
      <c r="AJ190" s="40">
        <v>0</v>
      </c>
      <c r="AK190" s="40">
        <v>0</v>
      </c>
      <c r="AL190" s="40">
        <v>22</v>
      </c>
      <c r="AM190" s="40">
        <v>104</v>
      </c>
      <c r="AN190" s="40">
        <v>253</v>
      </c>
      <c r="AO190" s="40">
        <v>4.1500000000000004</v>
      </c>
    </row>
    <row r="191" spans="1:41" x14ac:dyDescent="0.25">
      <c r="A191" s="40" t="s">
        <v>169</v>
      </c>
      <c r="B191" s="40" t="s">
        <v>18</v>
      </c>
      <c r="C191" s="40" t="s">
        <v>170</v>
      </c>
      <c r="D191" s="40" t="s">
        <v>171</v>
      </c>
      <c r="E191" s="41">
        <v>45671</v>
      </c>
      <c r="F191" s="40" t="s">
        <v>191</v>
      </c>
      <c r="G191" s="40" t="s">
        <v>158</v>
      </c>
      <c r="H191" s="40">
        <v>0</v>
      </c>
      <c r="I191" s="40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40">
        <v>20</v>
      </c>
      <c r="Y191" s="40">
        <v>0</v>
      </c>
      <c r="Z191" s="40">
        <v>12</v>
      </c>
      <c r="AA191" s="40">
        <v>5</v>
      </c>
      <c r="AB191" s="40">
        <v>4</v>
      </c>
      <c r="AC191" s="40">
        <v>0</v>
      </c>
      <c r="AD191" s="40">
        <v>126</v>
      </c>
      <c r="AE191" s="40">
        <v>19</v>
      </c>
      <c r="AF191" s="40">
        <v>58</v>
      </c>
      <c r="AG191" s="40">
        <v>0</v>
      </c>
      <c r="AH191" s="40">
        <v>0</v>
      </c>
      <c r="AI191" s="40">
        <v>0</v>
      </c>
      <c r="AJ191" s="40">
        <v>0</v>
      </c>
      <c r="AK191" s="40">
        <v>0</v>
      </c>
      <c r="AL191" s="40">
        <v>75</v>
      </c>
      <c r="AM191" s="40">
        <v>94</v>
      </c>
      <c r="AN191" s="40">
        <v>163</v>
      </c>
      <c r="AO191" s="40">
        <v>0</v>
      </c>
    </row>
    <row r="192" spans="1:41" x14ac:dyDescent="0.25">
      <c r="A192" s="40" t="s">
        <v>169</v>
      </c>
      <c r="B192" s="40" t="s">
        <v>18</v>
      </c>
      <c r="C192" s="40" t="s">
        <v>170</v>
      </c>
      <c r="D192" s="40" t="s">
        <v>171</v>
      </c>
      <c r="E192" s="41">
        <v>45671</v>
      </c>
      <c r="F192" s="40" t="s">
        <v>191</v>
      </c>
      <c r="G192" s="40" t="s">
        <v>157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40">
        <v>20</v>
      </c>
      <c r="Y192" s="40">
        <v>0</v>
      </c>
      <c r="Z192" s="40">
        <v>11</v>
      </c>
      <c r="AA192" s="40">
        <v>1</v>
      </c>
      <c r="AB192" s="40">
        <v>1</v>
      </c>
      <c r="AC192" s="40">
        <v>0</v>
      </c>
      <c r="AD192" s="40">
        <v>64</v>
      </c>
      <c r="AE192" s="40">
        <v>0</v>
      </c>
      <c r="AF192" s="40">
        <v>0</v>
      </c>
      <c r="AG192" s="40">
        <v>0</v>
      </c>
      <c r="AH192" s="40">
        <v>0</v>
      </c>
      <c r="AI192" s="40">
        <v>0</v>
      </c>
      <c r="AJ192" s="40">
        <v>0</v>
      </c>
      <c r="AK192" s="40">
        <v>0</v>
      </c>
      <c r="AL192" s="40">
        <v>105</v>
      </c>
      <c r="AM192" s="40">
        <v>80</v>
      </c>
      <c r="AN192" s="40">
        <v>135</v>
      </c>
      <c r="AO192" s="40">
        <v>0</v>
      </c>
    </row>
    <row r="193" spans="1:41" x14ac:dyDescent="0.25">
      <c r="A193" s="40" t="s">
        <v>169</v>
      </c>
      <c r="B193" s="40" t="s">
        <v>18</v>
      </c>
      <c r="C193" s="40" t="s">
        <v>170</v>
      </c>
      <c r="D193" s="40" t="s">
        <v>171</v>
      </c>
      <c r="E193" s="41">
        <v>45671</v>
      </c>
      <c r="F193" s="40" t="s">
        <v>191</v>
      </c>
      <c r="G193" s="40" t="s">
        <v>156</v>
      </c>
      <c r="H193" s="40">
        <v>0</v>
      </c>
      <c r="I193" s="40">
        <v>0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40">
        <v>20</v>
      </c>
      <c r="Y193" s="40">
        <v>0</v>
      </c>
      <c r="Z193" s="40">
        <v>2</v>
      </c>
      <c r="AA193" s="40">
        <v>1</v>
      </c>
      <c r="AB193" s="40">
        <v>1</v>
      </c>
      <c r="AC193" s="40">
        <v>0</v>
      </c>
      <c r="AD193" s="40">
        <v>0</v>
      </c>
      <c r="AE193" s="40">
        <v>0</v>
      </c>
      <c r="AF193" s="40">
        <v>0</v>
      </c>
      <c r="AG193" s="40">
        <v>0</v>
      </c>
      <c r="AH193" s="40">
        <v>0</v>
      </c>
      <c r="AI193" s="40">
        <v>0</v>
      </c>
      <c r="AJ193" s="40">
        <v>0</v>
      </c>
      <c r="AK193" s="40">
        <v>0</v>
      </c>
      <c r="AL193" s="40">
        <v>107</v>
      </c>
      <c r="AM193" s="40">
        <v>84</v>
      </c>
      <c r="AN193" s="40">
        <v>137</v>
      </c>
      <c r="AO193" s="40">
        <v>0</v>
      </c>
    </row>
    <row r="194" spans="1:41" x14ac:dyDescent="0.25">
      <c r="A194" s="40" t="s">
        <v>172</v>
      </c>
      <c r="B194" s="40" t="s">
        <v>30</v>
      </c>
      <c r="C194" s="40" t="s">
        <v>173</v>
      </c>
      <c r="D194" s="40" t="s">
        <v>174</v>
      </c>
      <c r="E194" s="41">
        <v>45671</v>
      </c>
      <c r="F194" s="40" t="s">
        <v>191</v>
      </c>
      <c r="G194" s="40" t="s">
        <v>189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40">
        <v>0</v>
      </c>
      <c r="W194" s="40">
        <v>0</v>
      </c>
      <c r="X194" s="40">
        <v>35</v>
      </c>
      <c r="Y194" s="40">
        <v>0</v>
      </c>
      <c r="Z194" s="40">
        <v>31</v>
      </c>
      <c r="AA194" s="40">
        <v>20</v>
      </c>
      <c r="AB194" s="40">
        <v>20</v>
      </c>
      <c r="AC194" s="40">
        <v>0</v>
      </c>
      <c r="AD194" s="40">
        <v>178</v>
      </c>
      <c r="AE194" s="40">
        <v>18</v>
      </c>
      <c r="AF194" s="40">
        <v>18</v>
      </c>
      <c r="AG194" s="40">
        <v>0</v>
      </c>
      <c r="AH194" s="40">
        <v>0</v>
      </c>
      <c r="AI194" s="40">
        <v>0</v>
      </c>
      <c r="AJ194" s="40">
        <v>0</v>
      </c>
      <c r="AK194" s="40">
        <v>0</v>
      </c>
      <c r="AL194" s="40">
        <v>19</v>
      </c>
      <c r="AM194" s="40">
        <v>94</v>
      </c>
      <c r="AN194" s="40">
        <v>183</v>
      </c>
      <c r="AO194" s="40">
        <v>0</v>
      </c>
    </row>
    <row r="195" spans="1:41" x14ac:dyDescent="0.25">
      <c r="A195" s="40" t="s">
        <v>172</v>
      </c>
      <c r="B195" s="40" t="s">
        <v>30</v>
      </c>
      <c r="C195" s="40" t="s">
        <v>173</v>
      </c>
      <c r="D195" s="40" t="s">
        <v>174</v>
      </c>
      <c r="E195" s="41">
        <v>45671</v>
      </c>
      <c r="F195" s="40" t="s">
        <v>191</v>
      </c>
      <c r="G195" s="40" t="s">
        <v>158</v>
      </c>
      <c r="H195" s="40">
        <v>0</v>
      </c>
      <c r="I195" s="40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35</v>
      </c>
      <c r="Y195" s="40">
        <v>0</v>
      </c>
      <c r="Z195" s="40">
        <v>0</v>
      </c>
      <c r="AA195" s="40">
        <v>19</v>
      </c>
      <c r="AB195" s="40">
        <v>14</v>
      </c>
      <c r="AC195" s="40">
        <v>0</v>
      </c>
      <c r="AD195" s="40">
        <v>78</v>
      </c>
      <c r="AE195" s="40">
        <v>15</v>
      </c>
      <c r="AF195" s="40">
        <v>15</v>
      </c>
      <c r="AG195" s="40">
        <v>0</v>
      </c>
      <c r="AH195" s="40">
        <v>0</v>
      </c>
      <c r="AI195" s="40">
        <v>0</v>
      </c>
      <c r="AJ195" s="40">
        <v>0</v>
      </c>
      <c r="AK195" s="40">
        <v>0</v>
      </c>
      <c r="AL195" s="40">
        <v>64</v>
      </c>
      <c r="AM195" s="40">
        <v>61</v>
      </c>
      <c r="AN195" s="40">
        <v>156</v>
      </c>
      <c r="AO195" s="40">
        <v>0</v>
      </c>
    </row>
    <row r="196" spans="1:41" x14ac:dyDescent="0.25">
      <c r="A196" s="40" t="s">
        <v>172</v>
      </c>
      <c r="B196" s="40" t="s">
        <v>30</v>
      </c>
      <c r="C196" s="40" t="s">
        <v>173</v>
      </c>
      <c r="D196" s="40" t="s">
        <v>174</v>
      </c>
      <c r="E196" s="41">
        <v>45671</v>
      </c>
      <c r="F196" s="40" t="s">
        <v>191</v>
      </c>
      <c r="G196" s="40" t="s">
        <v>157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40">
        <v>35</v>
      </c>
      <c r="Y196" s="40">
        <v>0</v>
      </c>
      <c r="Z196" s="40">
        <v>12</v>
      </c>
      <c r="AA196" s="40">
        <v>12</v>
      </c>
      <c r="AB196" s="40">
        <v>12</v>
      </c>
      <c r="AC196" s="40">
        <v>0</v>
      </c>
      <c r="AD196" s="40">
        <v>19</v>
      </c>
      <c r="AE196" s="40">
        <v>6</v>
      </c>
      <c r="AF196" s="40">
        <v>11</v>
      </c>
      <c r="AG196" s="40">
        <v>0</v>
      </c>
      <c r="AH196" s="40">
        <v>0</v>
      </c>
      <c r="AI196" s="40">
        <v>0</v>
      </c>
      <c r="AJ196" s="40">
        <v>0</v>
      </c>
      <c r="AK196" s="40">
        <v>0</v>
      </c>
      <c r="AL196" s="40">
        <v>63</v>
      </c>
      <c r="AM196" s="40">
        <v>47</v>
      </c>
      <c r="AN196" s="40">
        <v>123</v>
      </c>
      <c r="AO196" s="40">
        <v>0</v>
      </c>
    </row>
    <row r="197" spans="1:41" x14ac:dyDescent="0.25">
      <c r="A197" s="40" t="s">
        <v>172</v>
      </c>
      <c r="B197" s="40" t="s">
        <v>30</v>
      </c>
      <c r="C197" s="40" t="s">
        <v>173</v>
      </c>
      <c r="D197" s="40" t="s">
        <v>174</v>
      </c>
      <c r="E197" s="41">
        <v>45671</v>
      </c>
      <c r="F197" s="40" t="s">
        <v>191</v>
      </c>
      <c r="G197" s="40" t="s">
        <v>156</v>
      </c>
      <c r="H197" s="40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35</v>
      </c>
      <c r="Y197" s="40">
        <v>0</v>
      </c>
      <c r="Z197" s="40">
        <v>7.12</v>
      </c>
      <c r="AA197" s="40">
        <v>7.12</v>
      </c>
      <c r="AB197" s="40">
        <v>7.12</v>
      </c>
      <c r="AC197" s="40">
        <v>0</v>
      </c>
      <c r="AD197" s="40">
        <v>3</v>
      </c>
      <c r="AE197" s="40">
        <v>2</v>
      </c>
      <c r="AF197" s="40">
        <v>2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40">
        <v>50</v>
      </c>
      <c r="AM197" s="40">
        <v>39</v>
      </c>
      <c r="AN197" s="40">
        <v>70</v>
      </c>
      <c r="AO197" s="40">
        <v>0</v>
      </c>
    </row>
    <row r="198" spans="1:41" x14ac:dyDescent="0.25">
      <c r="A198" s="40" t="s">
        <v>166</v>
      </c>
      <c r="B198" s="40" t="s">
        <v>24</v>
      </c>
      <c r="C198" s="40" t="s">
        <v>167</v>
      </c>
      <c r="D198" s="40" t="s">
        <v>168</v>
      </c>
      <c r="E198" s="41">
        <v>45671</v>
      </c>
      <c r="F198" s="40" t="s">
        <v>191</v>
      </c>
      <c r="G198" s="40" t="s">
        <v>189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40">
        <v>25</v>
      </c>
      <c r="Y198" s="40">
        <v>0</v>
      </c>
      <c r="Z198" s="40">
        <v>9</v>
      </c>
      <c r="AA198" s="40">
        <v>8</v>
      </c>
      <c r="AB198" s="40">
        <v>4</v>
      </c>
      <c r="AC198" s="40">
        <v>0</v>
      </c>
      <c r="AD198" s="40">
        <v>0</v>
      </c>
      <c r="AE198" s="40">
        <v>0</v>
      </c>
      <c r="AF198" s="40">
        <v>0</v>
      </c>
      <c r="AG198" s="40">
        <v>0</v>
      </c>
      <c r="AH198" s="40">
        <v>0</v>
      </c>
      <c r="AI198" s="40">
        <v>0</v>
      </c>
      <c r="AJ198" s="40">
        <v>0</v>
      </c>
      <c r="AK198" s="40">
        <v>0</v>
      </c>
      <c r="AL198" s="40">
        <v>958</v>
      </c>
      <c r="AM198" s="40">
        <v>253</v>
      </c>
      <c r="AN198" s="40">
        <v>217</v>
      </c>
      <c r="AO198" s="40">
        <v>0</v>
      </c>
    </row>
    <row r="199" spans="1:41" x14ac:dyDescent="0.25">
      <c r="A199" s="40" t="s">
        <v>166</v>
      </c>
      <c r="B199" s="40" t="s">
        <v>24</v>
      </c>
      <c r="C199" s="40" t="s">
        <v>167</v>
      </c>
      <c r="D199" s="40" t="s">
        <v>168</v>
      </c>
      <c r="E199" s="41">
        <v>45671</v>
      </c>
      <c r="F199" s="40" t="s">
        <v>191</v>
      </c>
      <c r="G199" s="40" t="s">
        <v>158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40">
        <v>25</v>
      </c>
      <c r="Y199" s="40">
        <v>0</v>
      </c>
      <c r="Z199" s="40">
        <v>6</v>
      </c>
      <c r="AA199" s="40">
        <v>5</v>
      </c>
      <c r="AB199" s="40">
        <v>4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40">
        <v>399</v>
      </c>
      <c r="AM199" s="40">
        <v>182</v>
      </c>
      <c r="AN199" s="40">
        <v>271</v>
      </c>
      <c r="AO199" s="40">
        <v>0</v>
      </c>
    </row>
    <row r="200" spans="1:41" x14ac:dyDescent="0.25">
      <c r="A200" s="40" t="s">
        <v>166</v>
      </c>
      <c r="B200" s="40" t="s">
        <v>24</v>
      </c>
      <c r="C200" s="40" t="s">
        <v>167</v>
      </c>
      <c r="D200" s="40" t="s">
        <v>168</v>
      </c>
      <c r="E200" s="41">
        <v>45671</v>
      </c>
      <c r="F200" s="40" t="s">
        <v>191</v>
      </c>
      <c r="G200" s="40" t="s">
        <v>157</v>
      </c>
      <c r="H200" s="40">
        <v>0</v>
      </c>
      <c r="I200" s="40">
        <v>0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40">
        <v>25</v>
      </c>
      <c r="Y200" s="40">
        <v>0</v>
      </c>
      <c r="Z200" s="40">
        <v>3</v>
      </c>
      <c r="AA200" s="40">
        <v>2</v>
      </c>
      <c r="AB200" s="40">
        <v>3</v>
      </c>
      <c r="AC200" s="40">
        <v>0</v>
      </c>
      <c r="AD200" s="40">
        <v>0</v>
      </c>
      <c r="AE200" s="40">
        <v>0</v>
      </c>
      <c r="AF200" s="40">
        <v>0</v>
      </c>
      <c r="AG200" s="40">
        <v>0</v>
      </c>
      <c r="AH200" s="40">
        <v>0</v>
      </c>
      <c r="AI200" s="40">
        <v>0</v>
      </c>
      <c r="AJ200" s="40">
        <v>0</v>
      </c>
      <c r="AK200" s="40">
        <v>0</v>
      </c>
      <c r="AL200" s="40">
        <v>289</v>
      </c>
      <c r="AM200" s="40">
        <v>118</v>
      </c>
      <c r="AN200" s="40">
        <v>181</v>
      </c>
      <c r="AO200" s="40">
        <v>0</v>
      </c>
    </row>
    <row r="201" spans="1:41" x14ac:dyDescent="0.25">
      <c r="A201" s="40" t="s">
        <v>166</v>
      </c>
      <c r="B201" s="40" t="s">
        <v>24</v>
      </c>
      <c r="C201" s="40" t="s">
        <v>167</v>
      </c>
      <c r="D201" s="40" t="s">
        <v>168</v>
      </c>
      <c r="E201" s="41">
        <v>45671</v>
      </c>
      <c r="F201" s="40" t="s">
        <v>191</v>
      </c>
      <c r="G201" s="40" t="s">
        <v>156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25</v>
      </c>
      <c r="Y201" s="40">
        <v>0</v>
      </c>
      <c r="Z201" s="40">
        <v>2</v>
      </c>
      <c r="AA201" s="40">
        <v>2</v>
      </c>
      <c r="AB201" s="40">
        <v>3</v>
      </c>
      <c r="AC201" s="40">
        <v>0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124</v>
      </c>
      <c r="AM201" s="40">
        <v>98</v>
      </c>
      <c r="AN201" s="40">
        <v>180</v>
      </c>
      <c r="AO201" s="40">
        <v>0</v>
      </c>
    </row>
    <row r="202" spans="1:41" x14ac:dyDescent="0.25">
      <c r="A202" s="40" t="s">
        <v>178</v>
      </c>
      <c r="B202" s="40" t="s">
        <v>22</v>
      </c>
      <c r="C202" s="40" t="s">
        <v>179</v>
      </c>
      <c r="D202" s="40" t="s">
        <v>180</v>
      </c>
      <c r="E202" s="41">
        <v>45671</v>
      </c>
      <c r="F202" s="40" t="s">
        <v>191</v>
      </c>
      <c r="G202" s="40" t="s">
        <v>189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0">
        <v>0</v>
      </c>
      <c r="X202" s="40">
        <v>16.5</v>
      </c>
      <c r="Y202" s="40">
        <v>0</v>
      </c>
      <c r="Z202" s="40">
        <v>8</v>
      </c>
      <c r="AA202" s="40">
        <v>6</v>
      </c>
      <c r="AB202" s="40">
        <v>4</v>
      </c>
      <c r="AC202" s="40">
        <v>0</v>
      </c>
      <c r="AD202" s="40">
        <v>0</v>
      </c>
      <c r="AE202" s="40">
        <v>2</v>
      </c>
      <c r="AF202" s="40">
        <v>9</v>
      </c>
      <c r="AG202" s="40">
        <v>0</v>
      </c>
      <c r="AH202" s="40">
        <v>0</v>
      </c>
      <c r="AI202" s="40">
        <v>0</v>
      </c>
      <c r="AJ202" s="40">
        <v>0</v>
      </c>
      <c r="AK202" s="40">
        <v>0</v>
      </c>
      <c r="AL202" s="40">
        <v>0</v>
      </c>
      <c r="AM202" s="40">
        <v>0</v>
      </c>
      <c r="AN202" s="40">
        <v>0</v>
      </c>
      <c r="AO202" s="40">
        <v>0</v>
      </c>
    </row>
    <row r="203" spans="1:41" x14ac:dyDescent="0.25">
      <c r="A203" s="40" t="s">
        <v>178</v>
      </c>
      <c r="B203" s="40" t="s">
        <v>22</v>
      </c>
      <c r="C203" s="40" t="s">
        <v>179</v>
      </c>
      <c r="D203" s="40" t="s">
        <v>180</v>
      </c>
      <c r="E203" s="41">
        <v>45671</v>
      </c>
      <c r="F203" s="40" t="s">
        <v>191</v>
      </c>
      <c r="G203" s="40" t="s">
        <v>158</v>
      </c>
      <c r="H203" s="40">
        <v>0</v>
      </c>
      <c r="I203" s="40">
        <v>0</v>
      </c>
      <c r="J203" s="40">
        <v>0</v>
      </c>
      <c r="K203" s="40">
        <v>0</v>
      </c>
      <c r="L203" s="40">
        <v>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0">
        <v>0</v>
      </c>
      <c r="X203" s="40">
        <v>16.5</v>
      </c>
      <c r="Y203" s="40">
        <v>0</v>
      </c>
      <c r="Z203" s="40">
        <v>6</v>
      </c>
      <c r="AA203" s="40">
        <v>5</v>
      </c>
      <c r="AB203" s="40">
        <v>4</v>
      </c>
      <c r="AC203" s="40">
        <v>0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0">
        <v>0</v>
      </c>
      <c r="AK203" s="40">
        <v>0</v>
      </c>
      <c r="AL203" s="40">
        <v>0</v>
      </c>
      <c r="AM203" s="40">
        <v>0</v>
      </c>
      <c r="AN203" s="40">
        <v>0</v>
      </c>
      <c r="AO203" s="40">
        <v>0</v>
      </c>
    </row>
    <row r="204" spans="1:41" x14ac:dyDescent="0.25">
      <c r="A204" s="40" t="s">
        <v>178</v>
      </c>
      <c r="B204" s="40" t="s">
        <v>22</v>
      </c>
      <c r="C204" s="40" t="s">
        <v>179</v>
      </c>
      <c r="D204" s="40" t="s">
        <v>180</v>
      </c>
      <c r="E204" s="41">
        <v>45671</v>
      </c>
      <c r="F204" s="40" t="s">
        <v>191</v>
      </c>
      <c r="G204" s="40" t="s">
        <v>157</v>
      </c>
      <c r="H204" s="40">
        <v>0</v>
      </c>
      <c r="I204" s="40">
        <v>0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40">
        <v>16.5</v>
      </c>
      <c r="Y204" s="40">
        <v>0</v>
      </c>
      <c r="Z204" s="40">
        <v>3</v>
      </c>
      <c r="AA204" s="40">
        <v>3</v>
      </c>
      <c r="AB204" s="40">
        <v>3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</row>
    <row r="205" spans="1:41" x14ac:dyDescent="0.25">
      <c r="A205" s="40" t="s">
        <v>164</v>
      </c>
      <c r="B205" s="40" t="s">
        <v>28</v>
      </c>
      <c r="C205" s="40" t="s">
        <v>165</v>
      </c>
      <c r="D205" s="40" t="s">
        <v>159</v>
      </c>
      <c r="E205" s="41">
        <v>45671</v>
      </c>
      <c r="F205" s="40" t="s">
        <v>191</v>
      </c>
      <c r="G205" s="40" t="s">
        <v>158</v>
      </c>
      <c r="H205" s="40">
        <v>0</v>
      </c>
      <c r="I205" s="40">
        <v>0</v>
      </c>
      <c r="J205" s="40">
        <v>0</v>
      </c>
      <c r="K205" s="40">
        <v>0</v>
      </c>
      <c r="L205" s="40">
        <v>0</v>
      </c>
      <c r="M205" s="40">
        <v>0</v>
      </c>
      <c r="N205" s="40">
        <v>0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48</v>
      </c>
      <c r="Y205" s="40">
        <v>0</v>
      </c>
      <c r="Z205" s="40">
        <v>24</v>
      </c>
      <c r="AA205" s="40">
        <v>11</v>
      </c>
      <c r="AB205" s="40">
        <v>9</v>
      </c>
      <c r="AC205" s="40">
        <v>0</v>
      </c>
      <c r="AD205" s="40">
        <v>269</v>
      </c>
      <c r="AE205" s="40">
        <v>15</v>
      </c>
      <c r="AF205" s="40">
        <v>0</v>
      </c>
      <c r="AG205" s="40">
        <v>0</v>
      </c>
      <c r="AH205" s="40">
        <v>0</v>
      </c>
      <c r="AI205" s="40">
        <v>0</v>
      </c>
      <c r="AJ205" s="40">
        <v>0</v>
      </c>
      <c r="AK205" s="40">
        <v>0</v>
      </c>
      <c r="AL205" s="40">
        <v>317</v>
      </c>
      <c r="AM205" s="40">
        <v>762</v>
      </c>
      <c r="AN205" s="40">
        <v>1650</v>
      </c>
      <c r="AO205" s="40">
        <v>0</v>
      </c>
    </row>
    <row r="206" spans="1:41" x14ac:dyDescent="0.25">
      <c r="A206" s="40" t="s">
        <v>164</v>
      </c>
      <c r="B206" s="40" t="s">
        <v>28</v>
      </c>
      <c r="C206" s="40" t="s">
        <v>165</v>
      </c>
      <c r="D206" s="40" t="s">
        <v>159</v>
      </c>
      <c r="E206" s="41">
        <v>45671</v>
      </c>
      <c r="F206" s="40" t="s">
        <v>191</v>
      </c>
      <c r="G206" s="40" t="s">
        <v>156</v>
      </c>
      <c r="H206" s="40">
        <v>0</v>
      </c>
      <c r="I206" s="40">
        <v>0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40">
        <v>48</v>
      </c>
      <c r="Y206" s="40">
        <v>0</v>
      </c>
      <c r="Z206" s="40">
        <v>12</v>
      </c>
      <c r="AA206" s="40">
        <v>9</v>
      </c>
      <c r="AB206" s="40">
        <v>8</v>
      </c>
      <c r="AC206" s="40">
        <v>0</v>
      </c>
      <c r="AD206" s="40">
        <v>52</v>
      </c>
      <c r="AE206" s="40">
        <v>0</v>
      </c>
      <c r="AF206" s="40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40">
        <v>702</v>
      </c>
      <c r="AM206" s="40">
        <v>854</v>
      </c>
      <c r="AN206" s="40">
        <v>1573</v>
      </c>
      <c r="AO206" s="40">
        <v>0</v>
      </c>
    </row>
    <row r="207" spans="1:41" x14ac:dyDescent="0.25">
      <c r="A207" s="40" t="s">
        <v>164</v>
      </c>
      <c r="B207" s="40" t="s">
        <v>28</v>
      </c>
      <c r="C207" s="40" t="s">
        <v>165</v>
      </c>
      <c r="D207" s="40" t="s">
        <v>159</v>
      </c>
      <c r="E207" s="41">
        <v>45671</v>
      </c>
      <c r="F207" s="40" t="s">
        <v>191</v>
      </c>
      <c r="G207" s="40" t="s">
        <v>189</v>
      </c>
      <c r="H207" s="40">
        <v>0</v>
      </c>
      <c r="I207" s="40">
        <v>0</v>
      </c>
      <c r="J207" s="40">
        <v>0</v>
      </c>
      <c r="K207" s="40">
        <v>0</v>
      </c>
      <c r="L207" s="40">
        <v>0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40">
        <v>48</v>
      </c>
      <c r="Y207" s="40">
        <v>0</v>
      </c>
      <c r="Z207" s="40">
        <v>37</v>
      </c>
      <c r="AA207" s="40">
        <v>25</v>
      </c>
      <c r="AB207" s="40">
        <v>11</v>
      </c>
      <c r="AC207" s="40">
        <v>0</v>
      </c>
      <c r="AD207" s="40">
        <v>2668</v>
      </c>
      <c r="AE207" s="40">
        <v>456</v>
      </c>
      <c r="AF207" s="40">
        <v>27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40">
        <v>2</v>
      </c>
      <c r="AM207" s="40">
        <v>148</v>
      </c>
      <c r="AN207" s="40">
        <v>511</v>
      </c>
      <c r="AO207" s="40">
        <v>0</v>
      </c>
    </row>
    <row r="208" spans="1:41" x14ac:dyDescent="0.25">
      <c r="A208" s="40" t="s">
        <v>164</v>
      </c>
      <c r="B208" s="40" t="s">
        <v>28</v>
      </c>
      <c r="C208" s="40" t="s">
        <v>165</v>
      </c>
      <c r="D208" s="40" t="s">
        <v>159</v>
      </c>
      <c r="E208" s="41">
        <v>45671</v>
      </c>
      <c r="F208" s="40" t="s">
        <v>191</v>
      </c>
      <c r="G208" s="40" t="s">
        <v>190</v>
      </c>
      <c r="H208" s="40">
        <v>8041</v>
      </c>
      <c r="I208" s="40">
        <v>0</v>
      </c>
      <c r="J208" s="40">
        <v>4704</v>
      </c>
      <c r="K208" s="40">
        <v>1734</v>
      </c>
      <c r="L208" s="40">
        <v>1603</v>
      </c>
      <c r="M208" s="40">
        <v>0</v>
      </c>
      <c r="N208" s="40">
        <v>0</v>
      </c>
      <c r="O208" s="40">
        <v>1440.69</v>
      </c>
      <c r="P208" s="40">
        <v>0</v>
      </c>
      <c r="Q208" s="40">
        <v>861.53</v>
      </c>
      <c r="R208" s="40">
        <v>293.97000000000003</v>
      </c>
      <c r="S208" s="40">
        <v>218.86</v>
      </c>
      <c r="T208" s="40">
        <v>0</v>
      </c>
      <c r="U208" s="40">
        <v>0</v>
      </c>
      <c r="V208" s="40">
        <v>66.34</v>
      </c>
      <c r="W208" s="40">
        <v>0</v>
      </c>
      <c r="X208" s="40">
        <v>48</v>
      </c>
      <c r="Y208" s="40">
        <v>0</v>
      </c>
      <c r="Z208" s="40">
        <v>37</v>
      </c>
      <c r="AA208" s="40">
        <v>31</v>
      </c>
      <c r="AB208" s="40">
        <v>12</v>
      </c>
      <c r="AC208" s="40">
        <v>0</v>
      </c>
      <c r="AD208" s="40">
        <v>2516</v>
      </c>
      <c r="AE208" s="40">
        <v>580</v>
      </c>
      <c r="AF208" s="40">
        <v>128</v>
      </c>
      <c r="AG208" s="40">
        <v>0</v>
      </c>
      <c r="AH208" s="40">
        <v>0</v>
      </c>
      <c r="AI208" s="40">
        <v>0</v>
      </c>
      <c r="AJ208" s="40">
        <v>0</v>
      </c>
      <c r="AK208" s="40">
        <v>0</v>
      </c>
      <c r="AL208" s="40">
        <v>0</v>
      </c>
      <c r="AM208" s="40">
        <v>35</v>
      </c>
      <c r="AN208" s="40">
        <v>117</v>
      </c>
      <c r="AO208" s="40">
        <v>12.72</v>
      </c>
    </row>
    <row r="209" spans="1:41" x14ac:dyDescent="0.25">
      <c r="A209" s="40" t="s">
        <v>164</v>
      </c>
      <c r="B209" s="40" t="s">
        <v>28</v>
      </c>
      <c r="C209" s="40" t="s">
        <v>165</v>
      </c>
      <c r="D209" s="40" t="s">
        <v>159</v>
      </c>
      <c r="E209" s="41">
        <v>45671</v>
      </c>
      <c r="F209" s="40" t="s">
        <v>191</v>
      </c>
      <c r="G209" s="40" t="s">
        <v>156</v>
      </c>
      <c r="H209" s="40">
        <v>0</v>
      </c>
      <c r="I209" s="40">
        <v>0</v>
      </c>
      <c r="J209" s="40">
        <v>0</v>
      </c>
      <c r="K209" s="40">
        <v>0</v>
      </c>
      <c r="L209" s="40">
        <v>0</v>
      </c>
      <c r="M209" s="40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40">
        <v>48</v>
      </c>
      <c r="Y209" s="40">
        <v>0</v>
      </c>
      <c r="Z209" s="40">
        <v>12</v>
      </c>
      <c r="AA209" s="40">
        <v>9</v>
      </c>
      <c r="AB209" s="40">
        <v>8</v>
      </c>
      <c r="AC209" s="40">
        <v>0</v>
      </c>
      <c r="AD209" s="40">
        <v>52</v>
      </c>
      <c r="AE209" s="40">
        <v>0</v>
      </c>
      <c r="AF209" s="40">
        <v>0</v>
      </c>
      <c r="AG209" s="40">
        <v>0</v>
      </c>
      <c r="AH209" s="40">
        <v>0</v>
      </c>
      <c r="AI209" s="40">
        <v>0</v>
      </c>
      <c r="AJ209" s="40">
        <v>0</v>
      </c>
      <c r="AK209" s="40">
        <v>0</v>
      </c>
      <c r="AL209" s="40">
        <v>702</v>
      </c>
      <c r="AM209" s="40">
        <v>854</v>
      </c>
      <c r="AN209" s="40">
        <v>1573</v>
      </c>
      <c r="AO209" s="40">
        <v>0</v>
      </c>
    </row>
    <row r="210" spans="1:41" x14ac:dyDescent="0.25">
      <c r="A210" s="40" t="s">
        <v>164</v>
      </c>
      <c r="B210" s="40" t="s">
        <v>28</v>
      </c>
      <c r="C210" s="40" t="s">
        <v>165</v>
      </c>
      <c r="D210" s="40" t="s">
        <v>159</v>
      </c>
      <c r="E210" s="41">
        <v>45671</v>
      </c>
      <c r="F210" s="40" t="s">
        <v>191</v>
      </c>
      <c r="G210" s="40" t="s">
        <v>157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40">
        <v>48</v>
      </c>
      <c r="Y210" s="40">
        <v>0</v>
      </c>
      <c r="Z210" s="40">
        <v>12</v>
      </c>
      <c r="AA210" s="40">
        <v>7</v>
      </c>
      <c r="AB210" s="40">
        <v>5</v>
      </c>
      <c r="AC210" s="40">
        <v>0</v>
      </c>
      <c r="AD210" s="40">
        <v>3</v>
      </c>
      <c r="AE210" s="40">
        <v>0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40">
        <v>973</v>
      </c>
      <c r="AM210" s="40">
        <v>902</v>
      </c>
      <c r="AN210" s="40">
        <v>1651</v>
      </c>
      <c r="AO210" s="40">
        <v>0</v>
      </c>
    </row>
    <row r="211" spans="1:41" x14ac:dyDescent="0.25">
      <c r="A211" s="40" t="s">
        <v>164</v>
      </c>
      <c r="B211" s="40" t="s">
        <v>28</v>
      </c>
      <c r="C211" s="40" t="s">
        <v>165</v>
      </c>
      <c r="D211" s="40" t="s">
        <v>159</v>
      </c>
      <c r="E211" s="41">
        <v>45671</v>
      </c>
      <c r="F211" s="40" t="s">
        <v>191</v>
      </c>
      <c r="G211" s="40" t="s">
        <v>189</v>
      </c>
      <c r="H211" s="40">
        <v>0</v>
      </c>
      <c r="I211" s="40">
        <v>0</v>
      </c>
      <c r="J211" s="40">
        <v>0</v>
      </c>
      <c r="K211" s="40">
        <v>0</v>
      </c>
      <c r="L211" s="40">
        <v>0</v>
      </c>
      <c r="M211" s="40">
        <v>0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0">
        <v>0</v>
      </c>
      <c r="X211" s="40">
        <v>48</v>
      </c>
      <c r="Y211" s="40">
        <v>0</v>
      </c>
      <c r="Z211" s="40">
        <v>37</v>
      </c>
      <c r="AA211" s="40">
        <v>25</v>
      </c>
      <c r="AB211" s="40">
        <v>11</v>
      </c>
      <c r="AC211" s="40">
        <v>0</v>
      </c>
      <c r="AD211" s="40">
        <v>2668</v>
      </c>
      <c r="AE211" s="40">
        <v>456</v>
      </c>
      <c r="AF211" s="40">
        <v>27</v>
      </c>
      <c r="AG211" s="40">
        <v>0</v>
      </c>
      <c r="AH211" s="40">
        <v>0</v>
      </c>
      <c r="AI211" s="40">
        <v>0</v>
      </c>
      <c r="AJ211" s="40">
        <v>0</v>
      </c>
      <c r="AK211" s="40">
        <v>0</v>
      </c>
      <c r="AL211" s="40">
        <v>2</v>
      </c>
      <c r="AM211" s="40">
        <v>148</v>
      </c>
      <c r="AN211" s="40">
        <v>511</v>
      </c>
      <c r="AO211" s="40">
        <v>0</v>
      </c>
    </row>
    <row r="212" spans="1:41" x14ac:dyDescent="0.25">
      <c r="A212" s="40" t="s">
        <v>164</v>
      </c>
      <c r="B212" s="40" t="s">
        <v>28</v>
      </c>
      <c r="C212" s="40" t="s">
        <v>165</v>
      </c>
      <c r="D212" s="40" t="s">
        <v>159</v>
      </c>
      <c r="E212" s="41">
        <v>45671</v>
      </c>
      <c r="F212" s="40" t="s">
        <v>191</v>
      </c>
      <c r="G212" s="40" t="s">
        <v>158</v>
      </c>
      <c r="H212" s="40">
        <v>0</v>
      </c>
      <c r="I212" s="40">
        <v>0</v>
      </c>
      <c r="J212" s="40">
        <v>0</v>
      </c>
      <c r="K212" s="40">
        <v>0</v>
      </c>
      <c r="L212" s="40">
        <v>0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0</v>
      </c>
      <c r="W212" s="40">
        <v>0</v>
      </c>
      <c r="X212" s="40">
        <v>48</v>
      </c>
      <c r="Y212" s="40">
        <v>0</v>
      </c>
      <c r="Z212" s="40">
        <v>24</v>
      </c>
      <c r="AA212" s="40">
        <v>11</v>
      </c>
      <c r="AB212" s="40">
        <v>9</v>
      </c>
      <c r="AC212" s="40">
        <v>0</v>
      </c>
      <c r="AD212" s="40">
        <v>269</v>
      </c>
      <c r="AE212" s="40">
        <v>15</v>
      </c>
      <c r="AF212" s="40">
        <v>0</v>
      </c>
      <c r="AG212" s="40">
        <v>0</v>
      </c>
      <c r="AH212" s="40">
        <v>0</v>
      </c>
      <c r="AI212" s="40">
        <v>0</v>
      </c>
      <c r="AJ212" s="40">
        <v>0</v>
      </c>
      <c r="AK212" s="40">
        <v>0</v>
      </c>
      <c r="AL212" s="40">
        <v>317</v>
      </c>
      <c r="AM212" s="40">
        <v>762</v>
      </c>
      <c r="AN212" s="40">
        <v>1650</v>
      </c>
      <c r="AO212" s="40">
        <v>0</v>
      </c>
    </row>
    <row r="213" spans="1:41" x14ac:dyDescent="0.25">
      <c r="A213" s="40" t="s">
        <v>164</v>
      </c>
      <c r="B213" s="40" t="s">
        <v>28</v>
      </c>
      <c r="C213" s="40" t="s">
        <v>165</v>
      </c>
      <c r="D213" s="40" t="s">
        <v>159</v>
      </c>
      <c r="E213" s="41">
        <v>45671</v>
      </c>
      <c r="F213" s="40" t="s">
        <v>191</v>
      </c>
      <c r="G213" s="40" t="s">
        <v>157</v>
      </c>
      <c r="H213" s="40">
        <v>0</v>
      </c>
      <c r="I213" s="40">
        <v>0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48</v>
      </c>
      <c r="Y213" s="40">
        <v>0</v>
      </c>
      <c r="Z213" s="40">
        <v>12</v>
      </c>
      <c r="AA213" s="40">
        <v>7</v>
      </c>
      <c r="AB213" s="40">
        <v>5</v>
      </c>
      <c r="AC213" s="40">
        <v>0</v>
      </c>
      <c r="AD213" s="40">
        <v>3</v>
      </c>
      <c r="AE213" s="40">
        <v>0</v>
      </c>
      <c r="AF213" s="40">
        <v>0</v>
      </c>
      <c r="AG213" s="40">
        <v>0</v>
      </c>
      <c r="AH213" s="40">
        <v>0</v>
      </c>
      <c r="AI213" s="40">
        <v>0</v>
      </c>
      <c r="AJ213" s="40">
        <v>0</v>
      </c>
      <c r="AK213" s="40">
        <v>0</v>
      </c>
      <c r="AL213" s="40">
        <v>973</v>
      </c>
      <c r="AM213" s="40">
        <v>902</v>
      </c>
      <c r="AN213" s="40">
        <v>1651</v>
      </c>
      <c r="AO213" s="40">
        <v>0</v>
      </c>
    </row>
    <row r="214" spans="1:41" x14ac:dyDescent="0.25">
      <c r="A214" s="40" t="s">
        <v>162</v>
      </c>
      <c r="B214" s="40" t="s">
        <v>32</v>
      </c>
      <c r="C214" s="40" t="s">
        <v>163</v>
      </c>
      <c r="D214" s="40" t="s">
        <v>155</v>
      </c>
      <c r="E214" s="41">
        <v>45671</v>
      </c>
      <c r="F214" s="40" t="s">
        <v>191</v>
      </c>
      <c r="G214" s="40" t="s">
        <v>156</v>
      </c>
      <c r="H214" s="40">
        <v>0</v>
      </c>
      <c r="I214" s="40">
        <v>0</v>
      </c>
      <c r="J214" s="40">
        <v>0</v>
      </c>
      <c r="K214" s="40">
        <v>0</v>
      </c>
      <c r="L214" s="40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40">
        <v>33</v>
      </c>
      <c r="Y214" s="40">
        <v>0</v>
      </c>
      <c r="Z214" s="40">
        <v>6</v>
      </c>
      <c r="AA214" s="40">
        <v>3</v>
      </c>
      <c r="AB214" s="40">
        <v>3</v>
      </c>
      <c r="AC214" s="40">
        <v>0</v>
      </c>
      <c r="AD214" s="40">
        <v>6</v>
      </c>
      <c r="AE214" s="40">
        <v>3</v>
      </c>
      <c r="AF214" s="40">
        <v>4</v>
      </c>
      <c r="AG214" s="40">
        <v>0</v>
      </c>
      <c r="AH214" s="40">
        <v>0</v>
      </c>
      <c r="AI214" s="40">
        <v>0</v>
      </c>
      <c r="AJ214" s="40">
        <v>0</v>
      </c>
      <c r="AK214" s="40">
        <v>0</v>
      </c>
      <c r="AL214" s="40">
        <v>56</v>
      </c>
      <c r="AM214" s="40">
        <v>43</v>
      </c>
      <c r="AN214" s="40">
        <v>79</v>
      </c>
      <c r="AO214" s="40">
        <v>0</v>
      </c>
    </row>
    <row r="215" spans="1:41" x14ac:dyDescent="0.25">
      <c r="A215" s="40" t="s">
        <v>162</v>
      </c>
      <c r="B215" s="40" t="s">
        <v>32</v>
      </c>
      <c r="C215" s="40" t="s">
        <v>163</v>
      </c>
      <c r="D215" s="40" t="s">
        <v>155</v>
      </c>
      <c r="E215" s="41">
        <v>45671</v>
      </c>
      <c r="F215" s="40" t="s">
        <v>191</v>
      </c>
      <c r="G215" s="40" t="s">
        <v>189</v>
      </c>
      <c r="H215" s="40">
        <v>0</v>
      </c>
      <c r="I215" s="40">
        <v>0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0">
        <v>0</v>
      </c>
      <c r="X215" s="40">
        <v>33</v>
      </c>
      <c r="Y215" s="40">
        <v>0</v>
      </c>
      <c r="Z215" s="40">
        <v>19</v>
      </c>
      <c r="AA215" s="40">
        <v>8</v>
      </c>
      <c r="AB215" s="40">
        <v>5</v>
      </c>
      <c r="AC215" s="40">
        <v>0</v>
      </c>
      <c r="AD215" s="40">
        <v>26</v>
      </c>
      <c r="AE215" s="40">
        <v>6</v>
      </c>
      <c r="AF215" s="40">
        <v>6</v>
      </c>
      <c r="AG215" s="40">
        <v>0</v>
      </c>
      <c r="AH215" s="40">
        <v>0</v>
      </c>
      <c r="AI215" s="40">
        <v>0</v>
      </c>
      <c r="AJ215" s="40">
        <v>0</v>
      </c>
      <c r="AK215" s="40">
        <v>0</v>
      </c>
      <c r="AL215" s="40">
        <v>160</v>
      </c>
      <c r="AM215" s="40">
        <v>141</v>
      </c>
      <c r="AN215" s="40">
        <v>220</v>
      </c>
      <c r="AO215" s="40">
        <v>0</v>
      </c>
    </row>
    <row r="216" spans="1:41" x14ac:dyDescent="0.25">
      <c r="A216" s="40" t="s">
        <v>162</v>
      </c>
      <c r="B216" s="40" t="s">
        <v>32</v>
      </c>
      <c r="C216" s="40" t="s">
        <v>163</v>
      </c>
      <c r="D216" s="40" t="s">
        <v>155</v>
      </c>
      <c r="E216" s="41">
        <v>45671</v>
      </c>
      <c r="F216" s="40" t="s">
        <v>191</v>
      </c>
      <c r="G216" s="40" t="s">
        <v>157</v>
      </c>
      <c r="H216" s="40">
        <v>0</v>
      </c>
      <c r="I216" s="40">
        <v>0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40">
        <v>33</v>
      </c>
      <c r="Y216" s="40">
        <v>0</v>
      </c>
      <c r="Z216" s="40">
        <v>13</v>
      </c>
      <c r="AA216" s="40">
        <v>6</v>
      </c>
      <c r="AB216" s="40">
        <v>2</v>
      </c>
      <c r="AC216" s="40">
        <v>0</v>
      </c>
      <c r="AD216" s="40">
        <v>42</v>
      </c>
      <c r="AE216" s="40">
        <v>11</v>
      </c>
      <c r="AF216" s="40">
        <v>17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40">
        <v>56</v>
      </c>
      <c r="AM216" s="40">
        <v>32</v>
      </c>
      <c r="AN216" s="40">
        <v>56</v>
      </c>
      <c r="AO216" s="40">
        <v>0</v>
      </c>
    </row>
    <row r="217" spans="1:41" x14ac:dyDescent="0.25">
      <c r="A217" s="40" t="s">
        <v>162</v>
      </c>
      <c r="B217" s="40" t="s">
        <v>32</v>
      </c>
      <c r="C217" s="40" t="s">
        <v>163</v>
      </c>
      <c r="D217" s="40" t="s">
        <v>155</v>
      </c>
      <c r="E217" s="41">
        <v>45671</v>
      </c>
      <c r="F217" s="40" t="s">
        <v>191</v>
      </c>
      <c r="G217" s="40" t="s">
        <v>158</v>
      </c>
      <c r="H217" s="40">
        <v>0</v>
      </c>
      <c r="I217" s="40">
        <v>0</v>
      </c>
      <c r="J217" s="40">
        <v>0</v>
      </c>
      <c r="K217" s="40">
        <v>0</v>
      </c>
      <c r="L217" s="40">
        <v>0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0">
        <v>0</v>
      </c>
      <c r="X217" s="40">
        <v>33</v>
      </c>
      <c r="Y217" s="40">
        <v>0</v>
      </c>
      <c r="Z217" s="40">
        <v>9</v>
      </c>
      <c r="AA217" s="40">
        <v>5</v>
      </c>
      <c r="AB217" s="40">
        <v>4</v>
      </c>
      <c r="AC217" s="40">
        <v>0</v>
      </c>
      <c r="AD217" s="40">
        <v>38</v>
      </c>
      <c r="AE217" s="40">
        <v>8</v>
      </c>
      <c r="AF217" s="40">
        <v>15</v>
      </c>
      <c r="AG217" s="40">
        <v>0</v>
      </c>
      <c r="AH217" s="40">
        <v>0</v>
      </c>
      <c r="AI217" s="40">
        <v>0</v>
      </c>
      <c r="AJ217" s="40">
        <v>0</v>
      </c>
      <c r="AK217" s="40">
        <v>0</v>
      </c>
      <c r="AL217" s="40">
        <v>46</v>
      </c>
      <c r="AM217" s="40">
        <v>55</v>
      </c>
      <c r="AN217" s="40">
        <v>69</v>
      </c>
      <c r="AO217" s="40">
        <v>0</v>
      </c>
    </row>
    <row r="218" spans="1:41" x14ac:dyDescent="0.25">
      <c r="A218" s="40" t="s">
        <v>162</v>
      </c>
      <c r="B218" s="40" t="s">
        <v>32</v>
      </c>
      <c r="C218" s="40" t="s">
        <v>163</v>
      </c>
      <c r="D218" s="40" t="s">
        <v>155</v>
      </c>
      <c r="E218" s="41">
        <v>45671</v>
      </c>
      <c r="F218" s="40" t="s">
        <v>191</v>
      </c>
      <c r="G218" s="40" t="s">
        <v>189</v>
      </c>
      <c r="H218" s="40">
        <v>0</v>
      </c>
      <c r="I218" s="40">
        <v>0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40">
        <v>33</v>
      </c>
      <c r="Y218" s="40">
        <v>0</v>
      </c>
      <c r="Z218" s="40">
        <v>19</v>
      </c>
      <c r="AA218" s="40">
        <v>8</v>
      </c>
      <c r="AB218" s="40">
        <v>5</v>
      </c>
      <c r="AC218" s="40">
        <v>0</v>
      </c>
      <c r="AD218" s="40">
        <v>26</v>
      </c>
      <c r="AE218" s="40">
        <v>6</v>
      </c>
      <c r="AF218" s="40">
        <v>6</v>
      </c>
      <c r="AG218" s="40">
        <v>0</v>
      </c>
      <c r="AH218" s="40">
        <v>0</v>
      </c>
      <c r="AI218" s="40">
        <v>0</v>
      </c>
      <c r="AJ218" s="40">
        <v>0</v>
      </c>
      <c r="AK218" s="40">
        <v>0</v>
      </c>
      <c r="AL218" s="40">
        <v>160</v>
      </c>
      <c r="AM218" s="40">
        <v>141</v>
      </c>
      <c r="AN218" s="40">
        <v>220</v>
      </c>
      <c r="AO218" s="40">
        <v>0</v>
      </c>
    </row>
    <row r="219" spans="1:41" x14ac:dyDescent="0.25">
      <c r="A219" s="40" t="s">
        <v>162</v>
      </c>
      <c r="B219" s="40" t="s">
        <v>32</v>
      </c>
      <c r="C219" s="40" t="s">
        <v>163</v>
      </c>
      <c r="D219" s="40" t="s">
        <v>155</v>
      </c>
      <c r="E219" s="41">
        <v>45671</v>
      </c>
      <c r="F219" s="40" t="s">
        <v>191</v>
      </c>
      <c r="G219" s="40" t="s">
        <v>190</v>
      </c>
      <c r="H219" s="40">
        <v>2648</v>
      </c>
      <c r="I219" s="40">
        <v>0</v>
      </c>
      <c r="J219" s="40">
        <v>1659</v>
      </c>
      <c r="K219" s="40">
        <v>410</v>
      </c>
      <c r="L219" s="40">
        <v>579</v>
      </c>
      <c r="M219" s="40">
        <v>0</v>
      </c>
      <c r="N219" s="40">
        <v>0</v>
      </c>
      <c r="O219" s="40">
        <v>474.33</v>
      </c>
      <c r="P219" s="40">
        <v>0</v>
      </c>
      <c r="Q219" s="40">
        <v>303.88</v>
      </c>
      <c r="R219" s="40">
        <v>69.52</v>
      </c>
      <c r="S219" s="40">
        <v>79.08</v>
      </c>
      <c r="T219" s="40">
        <v>0</v>
      </c>
      <c r="U219" s="40">
        <v>0</v>
      </c>
      <c r="V219" s="40">
        <v>21.85</v>
      </c>
      <c r="W219" s="40">
        <v>0</v>
      </c>
      <c r="X219" s="40">
        <v>33</v>
      </c>
      <c r="Y219" s="40">
        <v>0</v>
      </c>
      <c r="Z219" s="40">
        <v>23</v>
      </c>
      <c r="AA219" s="40">
        <v>14</v>
      </c>
      <c r="AB219" s="40">
        <v>5</v>
      </c>
      <c r="AC219" s="40">
        <v>0</v>
      </c>
      <c r="AD219" s="40">
        <v>25</v>
      </c>
      <c r="AE219" s="40">
        <v>11</v>
      </c>
      <c r="AF219" s="40">
        <v>3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174</v>
      </c>
      <c r="AM219" s="40">
        <v>117</v>
      </c>
      <c r="AN219" s="40">
        <v>267</v>
      </c>
      <c r="AO219" s="40">
        <v>3.12</v>
      </c>
    </row>
    <row r="220" spans="1:41" x14ac:dyDescent="0.25">
      <c r="A220" s="40" t="s">
        <v>162</v>
      </c>
      <c r="B220" s="40" t="s">
        <v>32</v>
      </c>
      <c r="C220" s="40" t="s">
        <v>163</v>
      </c>
      <c r="D220" s="40" t="s">
        <v>155</v>
      </c>
      <c r="E220" s="41">
        <v>45671</v>
      </c>
      <c r="F220" s="40" t="s">
        <v>191</v>
      </c>
      <c r="G220" s="40" t="s">
        <v>158</v>
      </c>
      <c r="H220" s="40">
        <v>0</v>
      </c>
      <c r="I220" s="40">
        <v>0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33</v>
      </c>
      <c r="Y220" s="40">
        <v>0</v>
      </c>
      <c r="Z220" s="40">
        <v>9</v>
      </c>
      <c r="AA220" s="40">
        <v>5</v>
      </c>
      <c r="AB220" s="40">
        <v>4</v>
      </c>
      <c r="AC220" s="40">
        <v>0</v>
      </c>
      <c r="AD220" s="40">
        <v>38</v>
      </c>
      <c r="AE220" s="40">
        <v>8</v>
      </c>
      <c r="AF220" s="40">
        <v>15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46</v>
      </c>
      <c r="AM220" s="40">
        <v>55</v>
      </c>
      <c r="AN220" s="40">
        <v>69</v>
      </c>
      <c r="AO220" s="40">
        <v>0</v>
      </c>
    </row>
    <row r="221" spans="1:41" x14ac:dyDescent="0.25">
      <c r="A221" s="40" t="s">
        <v>162</v>
      </c>
      <c r="B221" s="40" t="s">
        <v>32</v>
      </c>
      <c r="C221" s="40" t="s">
        <v>163</v>
      </c>
      <c r="D221" s="40" t="s">
        <v>155</v>
      </c>
      <c r="E221" s="41">
        <v>45671</v>
      </c>
      <c r="F221" s="40" t="s">
        <v>191</v>
      </c>
      <c r="G221" s="40" t="s">
        <v>157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0</v>
      </c>
      <c r="W221" s="40">
        <v>0</v>
      </c>
      <c r="X221" s="40">
        <v>33</v>
      </c>
      <c r="Y221" s="40">
        <v>0</v>
      </c>
      <c r="Z221" s="40">
        <v>13</v>
      </c>
      <c r="AA221" s="40">
        <v>6</v>
      </c>
      <c r="AB221" s="40">
        <v>2</v>
      </c>
      <c r="AC221" s="40">
        <v>0</v>
      </c>
      <c r="AD221" s="40">
        <v>42</v>
      </c>
      <c r="AE221" s="40">
        <v>11</v>
      </c>
      <c r="AF221" s="40">
        <v>17</v>
      </c>
      <c r="AG221" s="40">
        <v>0</v>
      </c>
      <c r="AH221" s="40">
        <v>0</v>
      </c>
      <c r="AI221" s="40">
        <v>0</v>
      </c>
      <c r="AJ221" s="40">
        <v>0</v>
      </c>
      <c r="AK221" s="40">
        <v>0</v>
      </c>
      <c r="AL221" s="40">
        <v>56</v>
      </c>
      <c r="AM221" s="40">
        <v>32</v>
      </c>
      <c r="AN221" s="40">
        <v>56</v>
      </c>
      <c r="AO221" s="40">
        <v>0</v>
      </c>
    </row>
    <row r="222" spans="1:41" x14ac:dyDescent="0.25">
      <c r="A222" s="40" t="s">
        <v>162</v>
      </c>
      <c r="B222" s="40" t="s">
        <v>32</v>
      </c>
      <c r="C222" s="40" t="s">
        <v>163</v>
      </c>
      <c r="D222" s="40" t="s">
        <v>155</v>
      </c>
      <c r="E222" s="41">
        <v>45671</v>
      </c>
      <c r="F222" s="40" t="s">
        <v>191</v>
      </c>
      <c r="G222" s="40" t="s">
        <v>156</v>
      </c>
      <c r="H222" s="40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0">
        <v>0</v>
      </c>
      <c r="X222" s="40">
        <v>33</v>
      </c>
      <c r="Y222" s="40">
        <v>0</v>
      </c>
      <c r="Z222" s="40">
        <v>6</v>
      </c>
      <c r="AA222" s="40">
        <v>3</v>
      </c>
      <c r="AB222" s="40">
        <v>3</v>
      </c>
      <c r="AC222" s="40">
        <v>0</v>
      </c>
      <c r="AD222" s="40">
        <v>6</v>
      </c>
      <c r="AE222" s="40">
        <v>3</v>
      </c>
      <c r="AF222" s="40">
        <v>4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56</v>
      </c>
      <c r="AM222" s="40">
        <v>43</v>
      </c>
      <c r="AN222" s="40">
        <v>79</v>
      </c>
      <c r="AO222" s="40">
        <v>0</v>
      </c>
    </row>
    <row r="223" spans="1:41" x14ac:dyDescent="0.25">
      <c r="A223" s="40" t="s">
        <v>160</v>
      </c>
      <c r="B223" s="40" t="s">
        <v>16</v>
      </c>
      <c r="C223" s="40" t="s">
        <v>161</v>
      </c>
      <c r="D223" s="40" t="s">
        <v>155</v>
      </c>
      <c r="E223" s="41">
        <v>45671</v>
      </c>
      <c r="F223" s="40" t="s">
        <v>191</v>
      </c>
      <c r="G223" s="40" t="s">
        <v>158</v>
      </c>
      <c r="H223" s="40">
        <v>0</v>
      </c>
      <c r="I223" s="40">
        <v>0</v>
      </c>
      <c r="J223" s="40">
        <v>0</v>
      </c>
      <c r="K223" s="40">
        <v>0</v>
      </c>
      <c r="L223" s="40">
        <v>0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40">
        <v>11</v>
      </c>
      <c r="Y223" s="40">
        <v>0</v>
      </c>
      <c r="Z223" s="40">
        <v>3</v>
      </c>
      <c r="AA223" s="40">
        <v>4</v>
      </c>
      <c r="AB223" s="40">
        <v>4</v>
      </c>
      <c r="AC223" s="40">
        <v>0</v>
      </c>
      <c r="AD223" s="40">
        <v>96</v>
      </c>
      <c r="AE223" s="40">
        <v>52</v>
      </c>
      <c r="AF223" s="40">
        <v>29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0">
        <v>0</v>
      </c>
      <c r="AM223" s="40">
        <v>0</v>
      </c>
      <c r="AN223" s="40">
        <v>0</v>
      </c>
      <c r="AO223" s="40">
        <v>0</v>
      </c>
    </row>
    <row r="224" spans="1:41" x14ac:dyDescent="0.25">
      <c r="A224" s="40" t="s">
        <v>160</v>
      </c>
      <c r="B224" s="40" t="s">
        <v>16</v>
      </c>
      <c r="C224" s="40" t="s">
        <v>161</v>
      </c>
      <c r="D224" s="40" t="s">
        <v>155</v>
      </c>
      <c r="E224" s="41">
        <v>45671</v>
      </c>
      <c r="F224" s="40" t="s">
        <v>191</v>
      </c>
      <c r="G224" s="40" t="s">
        <v>190</v>
      </c>
      <c r="H224" s="40">
        <v>2265</v>
      </c>
      <c r="I224" s="40">
        <v>0</v>
      </c>
      <c r="J224" s="40">
        <v>692</v>
      </c>
      <c r="K224" s="40">
        <v>504</v>
      </c>
      <c r="L224" s="40">
        <v>1069</v>
      </c>
      <c r="M224" s="40">
        <v>0</v>
      </c>
      <c r="N224" s="40">
        <v>0</v>
      </c>
      <c r="O224" s="40">
        <v>376.79</v>
      </c>
      <c r="P224" s="40">
        <v>0</v>
      </c>
      <c r="Q224" s="40">
        <v>126.72</v>
      </c>
      <c r="R224" s="40">
        <v>85.4</v>
      </c>
      <c r="S224" s="40">
        <v>145.99</v>
      </c>
      <c r="T224" s="40">
        <v>0</v>
      </c>
      <c r="U224" s="40">
        <v>0</v>
      </c>
      <c r="V224" s="40">
        <v>18.690000000000001</v>
      </c>
      <c r="W224" s="40">
        <v>0</v>
      </c>
      <c r="X224" s="40">
        <v>11</v>
      </c>
      <c r="Y224" s="40">
        <v>0</v>
      </c>
      <c r="Z224" s="40">
        <v>6</v>
      </c>
      <c r="AA224" s="40">
        <v>5</v>
      </c>
      <c r="AB224" s="40">
        <v>5</v>
      </c>
      <c r="AC224" s="40">
        <v>0</v>
      </c>
      <c r="AD224" s="40">
        <v>13</v>
      </c>
      <c r="AE224" s="40">
        <v>3</v>
      </c>
      <c r="AF224" s="40">
        <v>3</v>
      </c>
      <c r="AG224" s="40">
        <v>0</v>
      </c>
      <c r="AH224" s="40">
        <v>0</v>
      </c>
      <c r="AI224" s="40">
        <v>0</v>
      </c>
      <c r="AJ224" s="40">
        <v>0</v>
      </c>
      <c r="AK224" s="40">
        <v>0</v>
      </c>
      <c r="AL224" s="40">
        <v>0</v>
      </c>
      <c r="AM224" s="40">
        <v>0</v>
      </c>
      <c r="AN224" s="40">
        <v>0</v>
      </c>
      <c r="AO224" s="40">
        <v>0</v>
      </c>
    </row>
    <row r="225" spans="1:41" x14ac:dyDescent="0.25">
      <c r="A225" s="40" t="s">
        <v>160</v>
      </c>
      <c r="B225" s="40" t="s">
        <v>16</v>
      </c>
      <c r="C225" s="40" t="s">
        <v>161</v>
      </c>
      <c r="D225" s="40" t="s">
        <v>155</v>
      </c>
      <c r="E225" s="41">
        <v>45671</v>
      </c>
      <c r="F225" s="40" t="s">
        <v>191</v>
      </c>
      <c r="G225" s="40" t="s">
        <v>157</v>
      </c>
      <c r="H225" s="40">
        <v>0</v>
      </c>
      <c r="I225" s="40">
        <v>0</v>
      </c>
      <c r="J225" s="40">
        <v>0</v>
      </c>
      <c r="K225" s="40">
        <v>0</v>
      </c>
      <c r="L225" s="40">
        <v>0</v>
      </c>
      <c r="M225" s="40">
        <v>0</v>
      </c>
      <c r="N225" s="40">
        <v>0</v>
      </c>
      <c r="O225" s="40">
        <v>0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0</v>
      </c>
      <c r="W225" s="40">
        <v>0</v>
      </c>
      <c r="X225" s="40">
        <v>11</v>
      </c>
      <c r="Y225" s="40">
        <v>0</v>
      </c>
      <c r="Z225" s="40">
        <v>3</v>
      </c>
      <c r="AA225" s="40">
        <v>4</v>
      </c>
      <c r="AB225" s="40">
        <v>4</v>
      </c>
      <c r="AC225" s="40">
        <v>0</v>
      </c>
      <c r="AD225" s="40">
        <v>18</v>
      </c>
      <c r="AE225" s="40">
        <v>8</v>
      </c>
      <c r="AF225" s="40">
        <v>6</v>
      </c>
      <c r="AG225" s="40">
        <v>0</v>
      </c>
      <c r="AH225" s="40">
        <v>0</v>
      </c>
      <c r="AI225" s="40">
        <v>0</v>
      </c>
      <c r="AJ225" s="40">
        <v>0</v>
      </c>
      <c r="AK225" s="40">
        <v>0</v>
      </c>
      <c r="AL225" s="40">
        <v>0</v>
      </c>
      <c r="AM225" s="40">
        <v>0</v>
      </c>
      <c r="AN225" s="40">
        <v>0</v>
      </c>
      <c r="AO225" s="40">
        <v>0</v>
      </c>
    </row>
    <row r="226" spans="1:41" x14ac:dyDescent="0.25">
      <c r="A226" s="40" t="s">
        <v>160</v>
      </c>
      <c r="B226" s="40" t="s">
        <v>16</v>
      </c>
      <c r="C226" s="40" t="s">
        <v>161</v>
      </c>
      <c r="D226" s="40" t="s">
        <v>155</v>
      </c>
      <c r="E226" s="41">
        <v>45671</v>
      </c>
      <c r="F226" s="40" t="s">
        <v>191</v>
      </c>
      <c r="G226" s="40" t="s">
        <v>156</v>
      </c>
      <c r="H226" s="40">
        <v>0</v>
      </c>
      <c r="I226" s="40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>
        <v>0</v>
      </c>
      <c r="X226" s="40">
        <v>11</v>
      </c>
      <c r="Y226" s="40">
        <v>0</v>
      </c>
      <c r="Z226" s="40">
        <v>3</v>
      </c>
      <c r="AA226" s="40">
        <v>4</v>
      </c>
      <c r="AB226" s="40">
        <v>4</v>
      </c>
      <c r="AC226" s="40">
        <v>0</v>
      </c>
      <c r="AD226" s="40">
        <v>48</v>
      </c>
      <c r="AE226" s="40">
        <v>32</v>
      </c>
      <c r="AF226" s="40">
        <v>35</v>
      </c>
      <c r="AG226" s="40">
        <v>0</v>
      </c>
      <c r="AH226" s="40">
        <v>0</v>
      </c>
      <c r="AI226" s="40">
        <v>0</v>
      </c>
      <c r="AJ226" s="40">
        <v>0</v>
      </c>
      <c r="AK226" s="40">
        <v>0</v>
      </c>
      <c r="AL226" s="40">
        <v>0</v>
      </c>
      <c r="AM226" s="40">
        <v>0</v>
      </c>
      <c r="AN226" s="40">
        <v>0</v>
      </c>
      <c r="AO226" s="40">
        <v>0</v>
      </c>
    </row>
    <row r="227" spans="1:41" x14ac:dyDescent="0.25">
      <c r="A227" s="40" t="s">
        <v>160</v>
      </c>
      <c r="B227" s="40" t="s">
        <v>16</v>
      </c>
      <c r="C227" s="40" t="s">
        <v>161</v>
      </c>
      <c r="D227" s="40" t="s">
        <v>155</v>
      </c>
      <c r="E227" s="41">
        <v>45671</v>
      </c>
      <c r="F227" s="40" t="s">
        <v>191</v>
      </c>
      <c r="G227" s="40" t="s">
        <v>156</v>
      </c>
      <c r="H227" s="40">
        <v>0</v>
      </c>
      <c r="I227" s="40">
        <v>0</v>
      </c>
      <c r="J227" s="40">
        <v>0</v>
      </c>
      <c r="K227" s="40">
        <v>0</v>
      </c>
      <c r="L227" s="40">
        <v>0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0">
        <v>0</v>
      </c>
      <c r="T227" s="40">
        <v>0</v>
      </c>
      <c r="U227" s="40">
        <v>0</v>
      </c>
      <c r="V227" s="40">
        <v>0</v>
      </c>
      <c r="W227" s="40">
        <v>0</v>
      </c>
      <c r="X227" s="40">
        <v>11</v>
      </c>
      <c r="Y227" s="40">
        <v>0</v>
      </c>
      <c r="Z227" s="40">
        <v>3</v>
      </c>
      <c r="AA227" s="40">
        <v>4</v>
      </c>
      <c r="AB227" s="40">
        <v>4</v>
      </c>
      <c r="AC227" s="40">
        <v>0</v>
      </c>
      <c r="AD227" s="40">
        <v>48</v>
      </c>
      <c r="AE227" s="40">
        <v>32</v>
      </c>
      <c r="AF227" s="40">
        <v>35</v>
      </c>
      <c r="AG227" s="40">
        <v>0</v>
      </c>
      <c r="AH227" s="40">
        <v>0</v>
      </c>
      <c r="AI227" s="40">
        <v>0</v>
      </c>
      <c r="AJ227" s="40">
        <v>0</v>
      </c>
      <c r="AK227" s="40">
        <v>0</v>
      </c>
      <c r="AL227" s="40">
        <v>0</v>
      </c>
      <c r="AM227" s="40">
        <v>0</v>
      </c>
      <c r="AN227" s="40">
        <v>0</v>
      </c>
      <c r="AO227" s="40">
        <v>0</v>
      </c>
    </row>
    <row r="228" spans="1:41" x14ac:dyDescent="0.25">
      <c r="A228" s="40" t="s">
        <v>160</v>
      </c>
      <c r="B228" s="40" t="s">
        <v>16</v>
      </c>
      <c r="C228" s="40" t="s">
        <v>161</v>
      </c>
      <c r="D228" s="40" t="s">
        <v>155</v>
      </c>
      <c r="E228" s="41">
        <v>45671</v>
      </c>
      <c r="F228" s="40" t="s">
        <v>191</v>
      </c>
      <c r="G228" s="40" t="s">
        <v>157</v>
      </c>
      <c r="H228" s="40">
        <v>0</v>
      </c>
      <c r="I228" s="40">
        <v>0</v>
      </c>
      <c r="J228" s="40">
        <v>0</v>
      </c>
      <c r="K228" s="40">
        <v>0</v>
      </c>
      <c r="L228" s="40">
        <v>0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40">
        <v>11</v>
      </c>
      <c r="Y228" s="40">
        <v>0</v>
      </c>
      <c r="Z228" s="40">
        <v>3</v>
      </c>
      <c r="AA228" s="40">
        <v>4</v>
      </c>
      <c r="AB228" s="40">
        <v>4</v>
      </c>
      <c r="AC228" s="40">
        <v>0</v>
      </c>
      <c r="AD228" s="40">
        <v>18</v>
      </c>
      <c r="AE228" s="40">
        <v>8</v>
      </c>
      <c r="AF228" s="40">
        <v>6</v>
      </c>
      <c r="AG228" s="40">
        <v>0</v>
      </c>
      <c r="AH228" s="40">
        <v>0</v>
      </c>
      <c r="AI228" s="40">
        <v>0</v>
      </c>
      <c r="AJ228" s="40">
        <v>0</v>
      </c>
      <c r="AK228" s="40">
        <v>0</v>
      </c>
      <c r="AL228" s="40">
        <v>0</v>
      </c>
      <c r="AM228" s="40">
        <v>0</v>
      </c>
      <c r="AN228" s="40">
        <v>0</v>
      </c>
      <c r="AO228" s="40">
        <v>0</v>
      </c>
    </row>
    <row r="229" spans="1:41" x14ac:dyDescent="0.25">
      <c r="A229" s="40" t="s">
        <v>160</v>
      </c>
      <c r="B229" s="40" t="s">
        <v>16</v>
      </c>
      <c r="C229" s="40" t="s">
        <v>161</v>
      </c>
      <c r="D229" s="40" t="s">
        <v>155</v>
      </c>
      <c r="E229" s="41">
        <v>45671</v>
      </c>
      <c r="F229" s="40" t="s">
        <v>191</v>
      </c>
      <c r="G229" s="40" t="s">
        <v>158</v>
      </c>
      <c r="H229" s="40">
        <v>0</v>
      </c>
      <c r="I229" s="40">
        <v>0</v>
      </c>
      <c r="J229" s="40">
        <v>0</v>
      </c>
      <c r="K229" s="40">
        <v>0</v>
      </c>
      <c r="L229" s="40">
        <v>0</v>
      </c>
      <c r="M229" s="40">
        <v>0</v>
      </c>
      <c r="N229" s="40">
        <v>0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>
        <v>0</v>
      </c>
      <c r="U229" s="40">
        <v>0</v>
      </c>
      <c r="V229" s="40">
        <v>0</v>
      </c>
      <c r="W229" s="40">
        <v>0</v>
      </c>
      <c r="X229" s="40">
        <v>11</v>
      </c>
      <c r="Y229" s="40">
        <v>0</v>
      </c>
      <c r="Z229" s="40">
        <v>3</v>
      </c>
      <c r="AA229" s="40">
        <v>4</v>
      </c>
      <c r="AB229" s="40">
        <v>4</v>
      </c>
      <c r="AC229" s="40">
        <v>0</v>
      </c>
      <c r="AD229" s="40">
        <v>96</v>
      </c>
      <c r="AE229" s="40">
        <v>52</v>
      </c>
      <c r="AF229" s="40">
        <v>29</v>
      </c>
      <c r="AG229" s="40">
        <v>0</v>
      </c>
      <c r="AH229" s="40">
        <v>0</v>
      </c>
      <c r="AI229" s="40">
        <v>0</v>
      </c>
      <c r="AJ229" s="40">
        <v>0</v>
      </c>
      <c r="AK229" s="40">
        <v>0</v>
      </c>
      <c r="AL229" s="40">
        <v>0</v>
      </c>
      <c r="AM229" s="40">
        <v>0</v>
      </c>
      <c r="AN229" s="40">
        <v>0</v>
      </c>
      <c r="AO229" s="40">
        <v>0</v>
      </c>
    </row>
    <row r="230" spans="1:41" x14ac:dyDescent="0.25">
      <c r="A230" s="40" t="s">
        <v>160</v>
      </c>
      <c r="B230" s="40" t="s">
        <v>16</v>
      </c>
      <c r="C230" s="40" t="s">
        <v>161</v>
      </c>
      <c r="D230" s="40" t="s">
        <v>155</v>
      </c>
      <c r="E230" s="41">
        <v>45671</v>
      </c>
      <c r="F230" s="40" t="s">
        <v>191</v>
      </c>
      <c r="G230" s="40" t="s">
        <v>189</v>
      </c>
      <c r="H230" s="40">
        <v>0</v>
      </c>
      <c r="I230" s="40">
        <v>0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0</v>
      </c>
      <c r="W230" s="40">
        <v>0</v>
      </c>
      <c r="X230" s="40">
        <v>11</v>
      </c>
      <c r="Y230" s="40">
        <v>0</v>
      </c>
      <c r="Z230" s="40">
        <v>6</v>
      </c>
      <c r="AA230" s="40">
        <v>6</v>
      </c>
      <c r="AB230" s="40">
        <v>5</v>
      </c>
      <c r="AC230" s="40">
        <v>0</v>
      </c>
      <c r="AD230" s="40">
        <v>47</v>
      </c>
      <c r="AE230" s="40">
        <v>29</v>
      </c>
      <c r="AF230" s="40">
        <v>52</v>
      </c>
      <c r="AG230" s="40">
        <v>0</v>
      </c>
      <c r="AH230" s="40">
        <v>0</v>
      </c>
      <c r="AI230" s="40">
        <v>0</v>
      </c>
      <c r="AJ230" s="40">
        <v>0</v>
      </c>
      <c r="AK230" s="40">
        <v>0</v>
      </c>
      <c r="AL230" s="40">
        <v>0</v>
      </c>
      <c r="AM230" s="40">
        <v>0</v>
      </c>
      <c r="AN230" s="40">
        <v>0</v>
      </c>
      <c r="AO230" s="40">
        <v>0</v>
      </c>
    </row>
    <row r="231" spans="1:41" x14ac:dyDescent="0.25">
      <c r="A231" s="40" t="s">
        <v>160</v>
      </c>
      <c r="B231" s="40" t="s">
        <v>16</v>
      </c>
      <c r="C231" s="40" t="s">
        <v>161</v>
      </c>
      <c r="D231" s="40" t="s">
        <v>155</v>
      </c>
      <c r="E231" s="41">
        <v>45671</v>
      </c>
      <c r="F231" s="40" t="s">
        <v>191</v>
      </c>
      <c r="G231" s="40" t="s">
        <v>189</v>
      </c>
      <c r="H231" s="40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40">
        <v>11</v>
      </c>
      <c r="Y231" s="40">
        <v>0</v>
      </c>
      <c r="Z231" s="40">
        <v>6</v>
      </c>
      <c r="AA231" s="40">
        <v>6</v>
      </c>
      <c r="AB231" s="40">
        <v>5</v>
      </c>
      <c r="AC231" s="40">
        <v>0</v>
      </c>
      <c r="AD231" s="40">
        <v>47</v>
      </c>
      <c r="AE231" s="40">
        <v>29</v>
      </c>
      <c r="AF231" s="40">
        <v>52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0</v>
      </c>
    </row>
  </sheetData>
  <autoFilter ref="A1:B231" xr:uid="{14BA16FD-C11C-4A37-BB7A-AAA55418A7CD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6ED2-5241-4594-B34E-2F6B35BB830A}">
  <dimension ref="A1:Q323"/>
  <sheetViews>
    <sheetView topLeftCell="D1" workbookViewId="0">
      <selection activeCell="R29" sqref="R29"/>
    </sheetView>
  </sheetViews>
  <sheetFormatPr defaultRowHeight="15" x14ac:dyDescent="0.25"/>
  <cols>
    <col min="1" max="1" width="27.7109375" customWidth="1"/>
    <col min="2" max="2" width="14.7109375" customWidth="1"/>
    <col min="3" max="3" width="59.42578125" customWidth="1"/>
    <col min="4" max="5" width="20.140625" customWidth="1"/>
    <col min="6" max="6" width="44.140625" customWidth="1"/>
    <col min="7" max="7" width="7.85546875" customWidth="1"/>
    <col min="8" max="8" width="20.140625" customWidth="1"/>
    <col min="9" max="9" width="14.42578125" customWidth="1"/>
    <col min="10" max="10" width="12.5703125" customWidth="1"/>
    <col min="11" max="11" width="16.42578125" customWidth="1"/>
    <col min="12" max="16" width="12" customWidth="1"/>
  </cols>
  <sheetData>
    <row r="1" spans="1:17" ht="60" customHeight="1" x14ac:dyDescent="0.25">
      <c r="A1" s="46" t="s">
        <v>196</v>
      </c>
      <c r="B1" s="46" t="s">
        <v>197</v>
      </c>
      <c r="C1" s="46" t="s">
        <v>114</v>
      </c>
      <c r="D1" s="46" t="s">
        <v>198</v>
      </c>
      <c r="E1" s="46" t="s">
        <v>115</v>
      </c>
      <c r="F1" s="46" t="s">
        <v>116</v>
      </c>
      <c r="G1" s="46" t="s">
        <v>117</v>
      </c>
      <c r="H1" s="46" t="s">
        <v>118</v>
      </c>
      <c r="I1" s="46" t="s">
        <v>119</v>
      </c>
      <c r="J1" s="47" t="s">
        <v>120</v>
      </c>
      <c r="K1" s="46" t="s">
        <v>199</v>
      </c>
      <c r="L1" s="47" t="s">
        <v>121</v>
      </c>
      <c r="M1" s="46" t="s">
        <v>122</v>
      </c>
      <c r="N1" s="47" t="s">
        <v>123</v>
      </c>
      <c r="O1" s="47" t="s">
        <v>124</v>
      </c>
      <c r="P1" s="47" t="s">
        <v>125</v>
      </c>
      <c r="Q1" s="43"/>
    </row>
    <row r="2" spans="1:17" x14ac:dyDescent="0.25">
      <c r="A2" t="s">
        <v>200</v>
      </c>
      <c r="B2" t="s">
        <v>201</v>
      </c>
      <c r="C2" t="s">
        <v>181</v>
      </c>
      <c r="D2" t="s">
        <v>35</v>
      </c>
      <c r="E2" t="s">
        <v>35</v>
      </c>
      <c r="F2" t="s">
        <v>182</v>
      </c>
      <c r="G2" t="s">
        <v>183</v>
      </c>
      <c r="H2" s="44">
        <v>45671</v>
      </c>
      <c r="I2" t="s">
        <v>191</v>
      </c>
      <c r="J2" s="40" t="s">
        <v>190</v>
      </c>
      <c r="K2" t="s">
        <v>202</v>
      </c>
      <c r="L2" s="40">
        <v>1603</v>
      </c>
      <c r="M2">
        <v>0</v>
      </c>
      <c r="N2" s="40">
        <v>687</v>
      </c>
      <c r="O2" s="40">
        <v>336</v>
      </c>
      <c r="P2" s="40">
        <v>580</v>
      </c>
    </row>
    <row r="3" spans="1:17" x14ac:dyDescent="0.25">
      <c r="A3" t="s">
        <v>200</v>
      </c>
      <c r="B3" t="s">
        <v>201</v>
      </c>
      <c r="C3" t="s">
        <v>181</v>
      </c>
      <c r="D3" t="s">
        <v>35</v>
      </c>
      <c r="E3" t="s">
        <v>35</v>
      </c>
      <c r="F3" t="s">
        <v>182</v>
      </c>
      <c r="G3" t="s">
        <v>183</v>
      </c>
      <c r="H3" s="44">
        <v>45671</v>
      </c>
      <c r="I3" t="s">
        <v>191</v>
      </c>
      <c r="J3" s="40" t="s">
        <v>158</v>
      </c>
      <c r="K3" t="s">
        <v>202</v>
      </c>
      <c r="L3" s="40">
        <v>0</v>
      </c>
      <c r="M3">
        <v>0</v>
      </c>
      <c r="N3" s="40">
        <v>0</v>
      </c>
      <c r="O3" s="40">
        <v>0</v>
      </c>
      <c r="P3" s="40">
        <v>0</v>
      </c>
    </row>
    <row r="4" spans="1:17" x14ac:dyDescent="0.25">
      <c r="A4" t="s">
        <v>200</v>
      </c>
      <c r="B4" t="s">
        <v>201</v>
      </c>
      <c r="C4" t="s">
        <v>181</v>
      </c>
      <c r="D4" t="s">
        <v>35</v>
      </c>
      <c r="E4" t="s">
        <v>35</v>
      </c>
      <c r="F4" t="s">
        <v>182</v>
      </c>
      <c r="G4" t="s">
        <v>183</v>
      </c>
      <c r="H4" s="44">
        <v>45671</v>
      </c>
      <c r="I4" t="s">
        <v>191</v>
      </c>
      <c r="J4" s="40" t="s">
        <v>189</v>
      </c>
      <c r="K4" t="s">
        <v>202</v>
      </c>
      <c r="L4" s="40">
        <v>0</v>
      </c>
      <c r="M4">
        <v>0</v>
      </c>
      <c r="N4" s="40">
        <v>0</v>
      </c>
      <c r="O4" s="40">
        <v>0</v>
      </c>
      <c r="P4" s="40">
        <v>0</v>
      </c>
    </row>
    <row r="5" spans="1:17" x14ac:dyDescent="0.25">
      <c r="A5" t="s">
        <v>200</v>
      </c>
      <c r="B5" t="s">
        <v>201</v>
      </c>
      <c r="C5" t="s">
        <v>181</v>
      </c>
      <c r="D5" t="s">
        <v>35</v>
      </c>
      <c r="E5" t="s">
        <v>35</v>
      </c>
      <c r="F5" t="s">
        <v>182</v>
      </c>
      <c r="G5" t="s">
        <v>183</v>
      </c>
      <c r="H5" s="44">
        <v>45671</v>
      </c>
      <c r="I5" t="s">
        <v>191</v>
      </c>
      <c r="J5" s="40" t="s">
        <v>157</v>
      </c>
      <c r="K5" t="s">
        <v>202</v>
      </c>
      <c r="L5" s="40">
        <v>0</v>
      </c>
      <c r="M5">
        <v>0</v>
      </c>
      <c r="N5" s="40">
        <v>0</v>
      </c>
      <c r="O5" s="40">
        <v>0</v>
      </c>
      <c r="P5" s="40">
        <v>0</v>
      </c>
    </row>
    <row r="6" spans="1:17" x14ac:dyDescent="0.25">
      <c r="A6" t="s">
        <v>200</v>
      </c>
      <c r="B6" t="s">
        <v>201</v>
      </c>
      <c r="C6" t="s">
        <v>181</v>
      </c>
      <c r="D6" t="s">
        <v>35</v>
      </c>
      <c r="E6" t="s">
        <v>35</v>
      </c>
      <c r="F6" t="s">
        <v>182</v>
      </c>
      <c r="G6" t="s">
        <v>183</v>
      </c>
      <c r="H6" s="44">
        <v>45671</v>
      </c>
      <c r="I6" t="s">
        <v>191</v>
      </c>
      <c r="J6" s="40" t="s">
        <v>156</v>
      </c>
      <c r="K6" t="s">
        <v>202</v>
      </c>
      <c r="L6" s="40">
        <v>0</v>
      </c>
      <c r="M6">
        <v>0</v>
      </c>
      <c r="N6" s="40">
        <v>0</v>
      </c>
      <c r="O6" s="40">
        <v>0</v>
      </c>
      <c r="P6" s="40">
        <v>0</v>
      </c>
    </row>
    <row r="7" spans="1:17" x14ac:dyDescent="0.25">
      <c r="A7" t="s">
        <v>200</v>
      </c>
      <c r="B7" t="s">
        <v>201</v>
      </c>
      <c r="C7" t="s">
        <v>184</v>
      </c>
      <c r="D7" t="s">
        <v>37</v>
      </c>
      <c r="E7" t="s">
        <v>37</v>
      </c>
      <c r="F7" t="s">
        <v>185</v>
      </c>
      <c r="G7" t="s">
        <v>186</v>
      </c>
      <c r="H7" s="44">
        <v>45671</v>
      </c>
      <c r="I7" t="s">
        <v>191</v>
      </c>
      <c r="J7" s="40" t="s">
        <v>189</v>
      </c>
      <c r="K7" t="s">
        <v>202</v>
      </c>
      <c r="L7" s="40">
        <v>0</v>
      </c>
      <c r="M7">
        <v>0</v>
      </c>
      <c r="N7" s="40">
        <v>0</v>
      </c>
      <c r="O7" s="40">
        <v>0</v>
      </c>
      <c r="P7" s="40">
        <v>0</v>
      </c>
    </row>
    <row r="8" spans="1:17" x14ac:dyDescent="0.25">
      <c r="A8" t="s">
        <v>200</v>
      </c>
      <c r="B8" t="s">
        <v>201</v>
      </c>
      <c r="C8" t="s">
        <v>184</v>
      </c>
      <c r="D8" t="s">
        <v>37</v>
      </c>
      <c r="E8" t="s">
        <v>37</v>
      </c>
      <c r="F8" t="s">
        <v>185</v>
      </c>
      <c r="G8" t="s">
        <v>186</v>
      </c>
      <c r="H8" s="44">
        <v>45671</v>
      </c>
      <c r="I8" t="s">
        <v>191</v>
      </c>
      <c r="J8" s="40" t="s">
        <v>190</v>
      </c>
      <c r="K8" t="s">
        <v>202</v>
      </c>
      <c r="L8" s="40">
        <v>2404</v>
      </c>
      <c r="M8">
        <v>0</v>
      </c>
      <c r="N8" s="40">
        <v>923</v>
      </c>
      <c r="O8" s="40">
        <v>508</v>
      </c>
      <c r="P8" s="40">
        <v>973</v>
      </c>
    </row>
    <row r="9" spans="1:17" x14ac:dyDescent="0.25">
      <c r="A9" t="s">
        <v>200</v>
      </c>
      <c r="B9" t="s">
        <v>201</v>
      </c>
      <c r="C9" t="s">
        <v>184</v>
      </c>
      <c r="D9" t="s">
        <v>37</v>
      </c>
      <c r="E9" t="s">
        <v>37</v>
      </c>
      <c r="F9" t="s">
        <v>185</v>
      </c>
      <c r="G9" t="s">
        <v>186</v>
      </c>
      <c r="H9" s="44">
        <v>45671</v>
      </c>
      <c r="I9" t="s">
        <v>191</v>
      </c>
      <c r="J9" s="40" t="s">
        <v>158</v>
      </c>
      <c r="K9" t="s">
        <v>202</v>
      </c>
      <c r="L9" s="40">
        <v>0</v>
      </c>
      <c r="M9">
        <v>0</v>
      </c>
      <c r="N9" s="40">
        <v>0</v>
      </c>
      <c r="O9" s="40">
        <v>0</v>
      </c>
      <c r="P9" s="40">
        <v>0</v>
      </c>
    </row>
    <row r="10" spans="1:17" x14ac:dyDescent="0.25">
      <c r="A10" t="s">
        <v>200</v>
      </c>
      <c r="B10" t="s">
        <v>201</v>
      </c>
      <c r="C10" t="s">
        <v>184</v>
      </c>
      <c r="D10" t="s">
        <v>37</v>
      </c>
      <c r="E10" t="s">
        <v>37</v>
      </c>
      <c r="F10" t="s">
        <v>185</v>
      </c>
      <c r="G10" t="s">
        <v>186</v>
      </c>
      <c r="H10" s="44">
        <v>45671</v>
      </c>
      <c r="I10" t="s">
        <v>191</v>
      </c>
      <c r="J10" s="40" t="s">
        <v>157</v>
      </c>
      <c r="K10" t="s">
        <v>202</v>
      </c>
      <c r="L10" s="40">
        <v>0</v>
      </c>
      <c r="M10">
        <v>0</v>
      </c>
      <c r="N10" s="40">
        <v>0</v>
      </c>
      <c r="O10" s="40">
        <v>0</v>
      </c>
      <c r="P10" s="40">
        <v>0</v>
      </c>
    </row>
    <row r="11" spans="1:17" x14ac:dyDescent="0.25">
      <c r="A11" t="s">
        <v>200</v>
      </c>
      <c r="B11" t="s">
        <v>201</v>
      </c>
      <c r="C11" t="s">
        <v>184</v>
      </c>
      <c r="D11" t="s">
        <v>37</v>
      </c>
      <c r="E11" t="s">
        <v>37</v>
      </c>
      <c r="F11" t="s">
        <v>185</v>
      </c>
      <c r="G11" t="s">
        <v>186</v>
      </c>
      <c r="H11" s="44">
        <v>45671</v>
      </c>
      <c r="I11" t="s">
        <v>191</v>
      </c>
      <c r="J11" s="40" t="s">
        <v>156</v>
      </c>
      <c r="K11" t="s">
        <v>202</v>
      </c>
      <c r="L11" s="40">
        <v>0</v>
      </c>
      <c r="M11">
        <v>0</v>
      </c>
      <c r="N11" s="40">
        <v>0</v>
      </c>
      <c r="O11" s="40">
        <v>0</v>
      </c>
      <c r="P11" s="40">
        <v>0</v>
      </c>
    </row>
    <row r="12" spans="1:17" x14ac:dyDescent="0.25">
      <c r="A12" t="s">
        <v>200</v>
      </c>
      <c r="B12" t="s">
        <v>201</v>
      </c>
      <c r="C12" t="s">
        <v>184</v>
      </c>
      <c r="D12" t="s">
        <v>37</v>
      </c>
      <c r="E12" t="s">
        <v>37</v>
      </c>
      <c r="F12" t="s">
        <v>185</v>
      </c>
      <c r="G12" t="s">
        <v>186</v>
      </c>
      <c r="H12" s="44">
        <v>45671</v>
      </c>
      <c r="I12" t="s">
        <v>191</v>
      </c>
      <c r="J12" s="40" t="s">
        <v>156</v>
      </c>
      <c r="K12" t="s">
        <v>202</v>
      </c>
      <c r="L12" s="40">
        <v>0</v>
      </c>
      <c r="M12">
        <v>0</v>
      </c>
      <c r="N12" s="40">
        <v>0</v>
      </c>
      <c r="O12" s="40">
        <v>0</v>
      </c>
      <c r="P12" s="40">
        <v>0</v>
      </c>
    </row>
    <row r="13" spans="1:17" x14ac:dyDescent="0.25">
      <c r="A13" t="s">
        <v>200</v>
      </c>
      <c r="B13" t="s">
        <v>201</v>
      </c>
      <c r="C13" t="s">
        <v>184</v>
      </c>
      <c r="D13" t="s">
        <v>37</v>
      </c>
      <c r="E13" t="s">
        <v>37</v>
      </c>
      <c r="F13" t="s">
        <v>185</v>
      </c>
      <c r="G13" t="s">
        <v>186</v>
      </c>
      <c r="H13" s="44">
        <v>45671</v>
      </c>
      <c r="I13" t="s">
        <v>191</v>
      </c>
      <c r="J13" s="40" t="s">
        <v>157</v>
      </c>
      <c r="K13" t="s">
        <v>202</v>
      </c>
      <c r="L13" s="40">
        <v>0</v>
      </c>
      <c r="M13">
        <v>0</v>
      </c>
      <c r="N13" s="40">
        <v>0</v>
      </c>
      <c r="O13" s="40">
        <v>0</v>
      </c>
      <c r="P13" s="40">
        <v>0</v>
      </c>
    </row>
    <row r="14" spans="1:17" x14ac:dyDescent="0.25">
      <c r="A14" t="s">
        <v>200</v>
      </c>
      <c r="B14" t="s">
        <v>201</v>
      </c>
      <c r="C14" t="s">
        <v>184</v>
      </c>
      <c r="D14" t="s">
        <v>37</v>
      </c>
      <c r="E14" t="s">
        <v>37</v>
      </c>
      <c r="F14" t="s">
        <v>185</v>
      </c>
      <c r="G14" t="s">
        <v>186</v>
      </c>
      <c r="H14" s="44">
        <v>45671</v>
      </c>
      <c r="I14" t="s">
        <v>191</v>
      </c>
      <c r="J14" s="40" t="s">
        <v>158</v>
      </c>
      <c r="K14" t="s">
        <v>202</v>
      </c>
      <c r="L14" s="40">
        <v>0</v>
      </c>
      <c r="M14">
        <v>0</v>
      </c>
      <c r="N14" s="40">
        <v>0</v>
      </c>
      <c r="O14" s="40">
        <v>0</v>
      </c>
      <c r="P14" s="40">
        <v>0</v>
      </c>
    </row>
    <row r="15" spans="1:17" x14ac:dyDescent="0.25">
      <c r="A15" t="s">
        <v>200</v>
      </c>
      <c r="B15" t="s">
        <v>201</v>
      </c>
      <c r="C15" t="s">
        <v>184</v>
      </c>
      <c r="D15" t="s">
        <v>37</v>
      </c>
      <c r="E15" t="s">
        <v>37</v>
      </c>
      <c r="F15" t="s">
        <v>185</v>
      </c>
      <c r="G15" t="s">
        <v>186</v>
      </c>
      <c r="H15" s="44">
        <v>45671</v>
      </c>
      <c r="I15" t="s">
        <v>191</v>
      </c>
      <c r="J15" s="40" t="s">
        <v>189</v>
      </c>
      <c r="K15" t="s">
        <v>202</v>
      </c>
      <c r="L15" s="40">
        <v>0</v>
      </c>
      <c r="M15">
        <v>0</v>
      </c>
      <c r="N15" s="40">
        <v>0</v>
      </c>
      <c r="O15" s="40">
        <v>0</v>
      </c>
      <c r="P15" s="40">
        <v>0</v>
      </c>
    </row>
    <row r="16" spans="1:17" x14ac:dyDescent="0.25">
      <c r="A16" t="s">
        <v>200</v>
      </c>
      <c r="B16" t="s">
        <v>201</v>
      </c>
      <c r="C16" t="s">
        <v>181</v>
      </c>
      <c r="D16" t="s">
        <v>35</v>
      </c>
      <c r="E16" t="s">
        <v>35</v>
      </c>
      <c r="F16" t="s">
        <v>182</v>
      </c>
      <c r="G16" t="s">
        <v>183</v>
      </c>
      <c r="H16" s="44">
        <v>45671</v>
      </c>
      <c r="I16" t="s">
        <v>191</v>
      </c>
      <c r="J16" s="40" t="s">
        <v>156</v>
      </c>
      <c r="K16" t="s">
        <v>202</v>
      </c>
      <c r="L16" s="40">
        <v>0</v>
      </c>
      <c r="M16">
        <v>0</v>
      </c>
      <c r="N16" s="40">
        <v>0</v>
      </c>
      <c r="O16" s="40">
        <v>0</v>
      </c>
      <c r="P16" s="40">
        <v>0</v>
      </c>
    </row>
    <row r="17" spans="1:16" x14ac:dyDescent="0.25">
      <c r="A17" t="s">
        <v>200</v>
      </c>
      <c r="B17" t="s">
        <v>201</v>
      </c>
      <c r="C17" t="s">
        <v>181</v>
      </c>
      <c r="D17" t="s">
        <v>35</v>
      </c>
      <c r="E17" t="s">
        <v>35</v>
      </c>
      <c r="F17" t="s">
        <v>182</v>
      </c>
      <c r="G17" t="s">
        <v>183</v>
      </c>
      <c r="H17" s="44">
        <v>45671</v>
      </c>
      <c r="I17" t="s">
        <v>191</v>
      </c>
      <c r="J17" s="40" t="s">
        <v>158</v>
      </c>
      <c r="K17" t="s">
        <v>202</v>
      </c>
      <c r="L17" s="40">
        <v>0</v>
      </c>
      <c r="M17">
        <v>0</v>
      </c>
      <c r="N17" s="40">
        <v>0</v>
      </c>
      <c r="O17" s="40">
        <v>0</v>
      </c>
      <c r="P17" s="40">
        <v>0</v>
      </c>
    </row>
    <row r="18" spans="1:16" x14ac:dyDescent="0.25">
      <c r="A18" t="s">
        <v>200</v>
      </c>
      <c r="B18" t="s">
        <v>201</v>
      </c>
      <c r="C18" t="s">
        <v>181</v>
      </c>
      <c r="D18" t="s">
        <v>35</v>
      </c>
      <c r="E18" t="s">
        <v>35</v>
      </c>
      <c r="F18" t="s">
        <v>182</v>
      </c>
      <c r="G18" t="s">
        <v>183</v>
      </c>
      <c r="H18" s="44">
        <v>45671</v>
      </c>
      <c r="I18" t="s">
        <v>191</v>
      </c>
      <c r="J18" s="40" t="s">
        <v>157</v>
      </c>
      <c r="K18" t="s">
        <v>202</v>
      </c>
      <c r="L18" s="40">
        <v>0</v>
      </c>
      <c r="M18">
        <v>0</v>
      </c>
      <c r="N18" s="40">
        <v>0</v>
      </c>
      <c r="O18" s="40">
        <v>0</v>
      </c>
      <c r="P18" s="40">
        <v>0</v>
      </c>
    </row>
    <row r="19" spans="1:16" x14ac:dyDescent="0.25">
      <c r="A19" t="s">
        <v>200</v>
      </c>
      <c r="B19" t="s">
        <v>201</v>
      </c>
      <c r="C19" t="s">
        <v>181</v>
      </c>
      <c r="D19" t="s">
        <v>35</v>
      </c>
      <c r="E19" t="s">
        <v>35</v>
      </c>
      <c r="F19" t="s">
        <v>182</v>
      </c>
      <c r="G19" t="s">
        <v>183</v>
      </c>
      <c r="H19" s="44">
        <v>45671</v>
      </c>
      <c r="I19" t="s">
        <v>191</v>
      </c>
      <c r="J19" s="40" t="s">
        <v>189</v>
      </c>
      <c r="K19" t="s">
        <v>202</v>
      </c>
      <c r="L19" s="40">
        <v>0</v>
      </c>
      <c r="M19">
        <v>0</v>
      </c>
      <c r="N19" s="40">
        <v>0</v>
      </c>
      <c r="O19" s="40">
        <v>0</v>
      </c>
      <c r="P19" s="40">
        <v>0</v>
      </c>
    </row>
    <row r="20" spans="1:16" x14ac:dyDescent="0.25">
      <c r="A20" t="s">
        <v>200</v>
      </c>
      <c r="B20" t="s">
        <v>201</v>
      </c>
      <c r="C20" t="s">
        <v>175</v>
      </c>
      <c r="D20" t="s">
        <v>26</v>
      </c>
      <c r="E20" t="s">
        <v>26</v>
      </c>
      <c r="F20" t="s">
        <v>176</v>
      </c>
      <c r="G20" t="s">
        <v>177</v>
      </c>
      <c r="H20" s="44">
        <v>45671</v>
      </c>
      <c r="I20" t="s">
        <v>191</v>
      </c>
      <c r="J20" s="40" t="s">
        <v>157</v>
      </c>
      <c r="K20" t="s">
        <v>202</v>
      </c>
      <c r="L20" s="40">
        <v>0</v>
      </c>
      <c r="M20">
        <v>0</v>
      </c>
      <c r="N20" s="40">
        <v>0</v>
      </c>
      <c r="O20" s="40">
        <v>0</v>
      </c>
      <c r="P20" s="40">
        <v>0</v>
      </c>
    </row>
    <row r="21" spans="1:16" x14ac:dyDescent="0.25">
      <c r="A21" t="s">
        <v>200</v>
      </c>
      <c r="B21" t="s">
        <v>201</v>
      </c>
      <c r="C21" t="s">
        <v>178</v>
      </c>
      <c r="D21" t="s">
        <v>22</v>
      </c>
      <c r="E21" t="s">
        <v>22</v>
      </c>
      <c r="F21" t="s">
        <v>179</v>
      </c>
      <c r="G21" t="s">
        <v>180</v>
      </c>
      <c r="H21" s="44">
        <v>45671</v>
      </c>
      <c r="I21" t="s">
        <v>191</v>
      </c>
      <c r="J21" s="40" t="s">
        <v>158</v>
      </c>
      <c r="K21" t="s">
        <v>202</v>
      </c>
      <c r="L21" s="40">
        <v>0</v>
      </c>
      <c r="M21">
        <v>0</v>
      </c>
      <c r="N21" s="40">
        <v>0</v>
      </c>
      <c r="O21" s="40">
        <v>0</v>
      </c>
      <c r="P21" s="40">
        <v>0</v>
      </c>
    </row>
    <row r="22" spans="1:16" x14ac:dyDescent="0.25">
      <c r="A22" t="s">
        <v>200</v>
      </c>
      <c r="B22" t="s">
        <v>201</v>
      </c>
      <c r="C22" t="s">
        <v>175</v>
      </c>
      <c r="D22" t="s">
        <v>26</v>
      </c>
      <c r="E22" t="s">
        <v>26</v>
      </c>
      <c r="F22" t="s">
        <v>176</v>
      </c>
      <c r="G22" t="s">
        <v>177</v>
      </c>
      <c r="H22" s="44">
        <v>45671</v>
      </c>
      <c r="I22" t="s">
        <v>191</v>
      </c>
      <c r="J22" s="40" t="s">
        <v>157</v>
      </c>
      <c r="K22" t="s">
        <v>202</v>
      </c>
      <c r="L22" s="40">
        <v>0</v>
      </c>
      <c r="M22">
        <v>0</v>
      </c>
      <c r="N22" s="40">
        <v>0</v>
      </c>
      <c r="O22" s="40">
        <v>0</v>
      </c>
      <c r="P22" s="40">
        <v>0</v>
      </c>
    </row>
    <row r="23" spans="1:16" x14ac:dyDescent="0.25">
      <c r="A23" t="s">
        <v>200</v>
      </c>
      <c r="B23" t="s">
        <v>201</v>
      </c>
      <c r="C23" t="s">
        <v>169</v>
      </c>
      <c r="D23" t="s">
        <v>18</v>
      </c>
      <c r="E23" t="s">
        <v>18</v>
      </c>
      <c r="F23" t="s">
        <v>170</v>
      </c>
      <c r="G23" t="s">
        <v>171</v>
      </c>
      <c r="H23" s="44">
        <v>45671</v>
      </c>
      <c r="I23" t="s">
        <v>191</v>
      </c>
      <c r="J23" s="40" t="s">
        <v>189</v>
      </c>
      <c r="K23" t="s">
        <v>202</v>
      </c>
      <c r="L23" s="40">
        <v>0</v>
      </c>
      <c r="M23">
        <v>0</v>
      </c>
      <c r="N23" s="40">
        <v>0</v>
      </c>
      <c r="O23" s="40">
        <v>0</v>
      </c>
      <c r="P23" s="40">
        <v>0</v>
      </c>
    </row>
    <row r="24" spans="1:16" x14ac:dyDescent="0.25">
      <c r="A24" t="s">
        <v>200</v>
      </c>
      <c r="B24" t="s">
        <v>201</v>
      </c>
      <c r="C24" t="s">
        <v>169</v>
      </c>
      <c r="D24" t="s">
        <v>18</v>
      </c>
      <c r="E24" t="s">
        <v>18</v>
      </c>
      <c r="F24" t="s">
        <v>170</v>
      </c>
      <c r="G24" t="s">
        <v>171</v>
      </c>
      <c r="H24" s="44">
        <v>45671</v>
      </c>
      <c r="I24" t="s">
        <v>191</v>
      </c>
      <c r="J24" s="40" t="s">
        <v>157</v>
      </c>
      <c r="K24" t="s">
        <v>202</v>
      </c>
      <c r="L24" s="40">
        <v>0</v>
      </c>
      <c r="M24">
        <v>0</v>
      </c>
      <c r="N24" s="40">
        <v>0</v>
      </c>
      <c r="O24" s="40">
        <v>0</v>
      </c>
      <c r="P24" s="40">
        <v>0</v>
      </c>
    </row>
    <row r="25" spans="1:16" x14ac:dyDescent="0.25">
      <c r="A25" t="s">
        <v>200</v>
      </c>
      <c r="B25" t="s">
        <v>201</v>
      </c>
      <c r="C25" t="s">
        <v>172</v>
      </c>
      <c r="D25" t="s">
        <v>30</v>
      </c>
      <c r="E25" t="s">
        <v>30</v>
      </c>
      <c r="F25" t="s">
        <v>173</v>
      </c>
      <c r="G25" t="s">
        <v>174</v>
      </c>
      <c r="H25" s="44">
        <v>45671</v>
      </c>
      <c r="I25" t="s">
        <v>191</v>
      </c>
      <c r="J25" s="40" t="s">
        <v>158</v>
      </c>
      <c r="K25" t="s">
        <v>203</v>
      </c>
      <c r="L25" s="40">
        <v>0</v>
      </c>
      <c r="M25">
        <v>0</v>
      </c>
      <c r="N25" s="40">
        <v>0</v>
      </c>
      <c r="O25" s="40">
        <v>0</v>
      </c>
      <c r="P25" s="40">
        <v>0</v>
      </c>
    </row>
    <row r="26" spans="1:16" x14ac:dyDescent="0.25">
      <c r="A26" t="s">
        <v>200</v>
      </c>
      <c r="B26" t="s">
        <v>201</v>
      </c>
      <c r="C26" t="s">
        <v>172</v>
      </c>
      <c r="D26" t="s">
        <v>30</v>
      </c>
      <c r="E26" t="s">
        <v>30</v>
      </c>
      <c r="F26" t="s">
        <v>173</v>
      </c>
      <c r="G26" t="s">
        <v>174</v>
      </c>
      <c r="H26" s="44">
        <v>45671</v>
      </c>
      <c r="I26" t="s">
        <v>191</v>
      </c>
      <c r="J26" s="40" t="s">
        <v>189</v>
      </c>
      <c r="K26" t="s">
        <v>203</v>
      </c>
      <c r="L26" s="40">
        <v>0</v>
      </c>
      <c r="M26">
        <v>0</v>
      </c>
      <c r="N26" s="40">
        <v>0</v>
      </c>
      <c r="O26" s="40">
        <v>0</v>
      </c>
      <c r="P26" s="40">
        <v>0</v>
      </c>
    </row>
    <row r="27" spans="1:16" x14ac:dyDescent="0.25">
      <c r="A27" t="s">
        <v>200</v>
      </c>
      <c r="B27" t="s">
        <v>201</v>
      </c>
      <c r="C27" t="s">
        <v>169</v>
      </c>
      <c r="D27" t="s">
        <v>18</v>
      </c>
      <c r="E27" t="s">
        <v>18</v>
      </c>
      <c r="F27" t="s">
        <v>170</v>
      </c>
      <c r="G27" t="s">
        <v>171</v>
      </c>
      <c r="H27" s="44">
        <v>45671</v>
      </c>
      <c r="I27" t="s">
        <v>191</v>
      </c>
      <c r="J27" s="40" t="s">
        <v>156</v>
      </c>
      <c r="K27" t="s">
        <v>202</v>
      </c>
      <c r="L27" s="40">
        <v>0</v>
      </c>
      <c r="M27">
        <v>0</v>
      </c>
      <c r="N27" s="40">
        <v>0</v>
      </c>
      <c r="O27" s="40">
        <v>0</v>
      </c>
      <c r="P27" s="40">
        <v>0</v>
      </c>
    </row>
    <row r="28" spans="1:16" x14ac:dyDescent="0.25">
      <c r="A28" t="s">
        <v>200</v>
      </c>
      <c r="B28" t="s">
        <v>201</v>
      </c>
      <c r="C28" t="s">
        <v>169</v>
      </c>
      <c r="D28" t="s">
        <v>18</v>
      </c>
      <c r="E28" t="s">
        <v>18</v>
      </c>
      <c r="F28" t="s">
        <v>170</v>
      </c>
      <c r="G28" t="s">
        <v>171</v>
      </c>
      <c r="H28" s="44">
        <v>45671</v>
      </c>
      <c r="I28" t="s">
        <v>191</v>
      </c>
      <c r="J28" s="40" t="s">
        <v>158</v>
      </c>
      <c r="K28" t="s">
        <v>202</v>
      </c>
      <c r="L28" s="40">
        <v>0</v>
      </c>
      <c r="M28">
        <v>0</v>
      </c>
      <c r="N28" s="40">
        <v>0</v>
      </c>
      <c r="O28" s="40">
        <v>0</v>
      </c>
      <c r="P28" s="40">
        <v>0</v>
      </c>
    </row>
    <row r="29" spans="1:16" x14ac:dyDescent="0.25">
      <c r="A29" t="s">
        <v>200</v>
      </c>
      <c r="B29" t="s">
        <v>201</v>
      </c>
      <c r="C29" t="s">
        <v>172</v>
      </c>
      <c r="D29" t="s">
        <v>30</v>
      </c>
      <c r="E29" t="s">
        <v>30</v>
      </c>
      <c r="F29" t="s">
        <v>173</v>
      </c>
      <c r="G29" t="s">
        <v>174</v>
      </c>
      <c r="H29" s="44">
        <v>45671</v>
      </c>
      <c r="I29" t="s">
        <v>191</v>
      </c>
      <c r="J29" s="40" t="s">
        <v>189</v>
      </c>
      <c r="K29" t="s">
        <v>203</v>
      </c>
      <c r="L29" s="40">
        <v>0</v>
      </c>
      <c r="M29">
        <v>0</v>
      </c>
      <c r="N29" s="40">
        <v>0</v>
      </c>
      <c r="O29" s="40">
        <v>0</v>
      </c>
      <c r="P29" s="40">
        <v>0</v>
      </c>
    </row>
    <row r="30" spans="1:16" x14ac:dyDescent="0.25">
      <c r="A30" t="s">
        <v>200</v>
      </c>
      <c r="B30" t="s">
        <v>201</v>
      </c>
      <c r="C30" t="s">
        <v>172</v>
      </c>
      <c r="D30" t="s">
        <v>30</v>
      </c>
      <c r="E30" t="s">
        <v>30</v>
      </c>
      <c r="F30" t="s">
        <v>173</v>
      </c>
      <c r="G30" t="s">
        <v>174</v>
      </c>
      <c r="H30" s="44">
        <v>45671</v>
      </c>
      <c r="I30" t="s">
        <v>191</v>
      </c>
      <c r="J30" s="40" t="s">
        <v>190</v>
      </c>
      <c r="K30" t="s">
        <v>203</v>
      </c>
      <c r="L30" s="40">
        <v>5584</v>
      </c>
      <c r="M30">
        <v>0</v>
      </c>
      <c r="N30" s="40">
        <v>3550</v>
      </c>
      <c r="O30" s="40">
        <v>710</v>
      </c>
      <c r="P30" s="40">
        <v>1324</v>
      </c>
    </row>
    <row r="31" spans="1:16" x14ac:dyDescent="0.25">
      <c r="A31" t="s">
        <v>200</v>
      </c>
      <c r="B31" t="s">
        <v>201</v>
      </c>
      <c r="C31" t="s">
        <v>172</v>
      </c>
      <c r="D31" t="s">
        <v>30</v>
      </c>
      <c r="E31" t="s">
        <v>30</v>
      </c>
      <c r="F31" t="s">
        <v>173</v>
      </c>
      <c r="G31" t="s">
        <v>174</v>
      </c>
      <c r="H31" s="44">
        <v>45671</v>
      </c>
      <c r="I31" t="s">
        <v>191</v>
      </c>
      <c r="J31" s="40" t="s">
        <v>158</v>
      </c>
      <c r="K31" t="s">
        <v>203</v>
      </c>
      <c r="L31" s="40">
        <v>0</v>
      </c>
      <c r="M31">
        <v>0</v>
      </c>
      <c r="N31" s="40">
        <v>0</v>
      </c>
      <c r="O31" s="40">
        <v>0</v>
      </c>
      <c r="P31" s="40">
        <v>0</v>
      </c>
    </row>
    <row r="32" spans="1:16" x14ac:dyDescent="0.25">
      <c r="A32" t="s">
        <v>200</v>
      </c>
      <c r="B32" t="s">
        <v>201</v>
      </c>
      <c r="C32" t="s">
        <v>166</v>
      </c>
      <c r="D32" t="s">
        <v>24</v>
      </c>
      <c r="E32" t="s">
        <v>24</v>
      </c>
      <c r="F32" t="s">
        <v>167</v>
      </c>
      <c r="G32" t="s">
        <v>168</v>
      </c>
      <c r="H32" s="44">
        <v>45671</v>
      </c>
      <c r="I32" t="s">
        <v>191</v>
      </c>
      <c r="J32" s="40" t="s">
        <v>189</v>
      </c>
      <c r="K32" t="s">
        <v>202</v>
      </c>
      <c r="L32" s="40">
        <v>0</v>
      </c>
      <c r="M32">
        <v>0</v>
      </c>
      <c r="N32" s="40">
        <v>0</v>
      </c>
      <c r="O32" s="40">
        <v>0</v>
      </c>
      <c r="P32" s="40">
        <v>0</v>
      </c>
    </row>
    <row r="33" spans="1:16" x14ac:dyDescent="0.25">
      <c r="A33" t="s">
        <v>200</v>
      </c>
      <c r="B33" t="s">
        <v>201</v>
      </c>
      <c r="C33" t="s">
        <v>166</v>
      </c>
      <c r="D33" t="s">
        <v>24</v>
      </c>
      <c r="E33" t="s">
        <v>24</v>
      </c>
      <c r="F33" t="s">
        <v>167</v>
      </c>
      <c r="G33" t="s">
        <v>168</v>
      </c>
      <c r="H33" s="44">
        <v>45671</v>
      </c>
      <c r="I33" t="s">
        <v>191</v>
      </c>
      <c r="J33" s="40" t="s">
        <v>190</v>
      </c>
      <c r="K33" t="s">
        <v>202</v>
      </c>
      <c r="L33" s="40">
        <v>2000</v>
      </c>
      <c r="M33">
        <v>0</v>
      </c>
      <c r="N33" s="40">
        <v>849</v>
      </c>
      <c r="O33" s="40">
        <v>406</v>
      </c>
      <c r="P33" s="40">
        <v>745</v>
      </c>
    </row>
    <row r="34" spans="1:16" x14ac:dyDescent="0.25">
      <c r="A34" t="s">
        <v>200</v>
      </c>
      <c r="B34" t="s">
        <v>201</v>
      </c>
      <c r="C34" t="s">
        <v>166</v>
      </c>
      <c r="D34" t="s">
        <v>24</v>
      </c>
      <c r="E34" t="s">
        <v>24</v>
      </c>
      <c r="F34" t="s">
        <v>167</v>
      </c>
      <c r="G34" t="s">
        <v>168</v>
      </c>
      <c r="H34" s="44">
        <v>45671</v>
      </c>
      <c r="I34" t="s">
        <v>191</v>
      </c>
      <c r="J34" s="40" t="s">
        <v>156</v>
      </c>
      <c r="K34" t="s">
        <v>202</v>
      </c>
      <c r="L34" s="40">
        <v>0</v>
      </c>
      <c r="M34">
        <v>0</v>
      </c>
      <c r="N34" s="40">
        <v>0</v>
      </c>
      <c r="O34" s="40">
        <v>0</v>
      </c>
      <c r="P34" s="40">
        <v>0</v>
      </c>
    </row>
    <row r="35" spans="1:16" x14ac:dyDescent="0.25">
      <c r="A35" t="s">
        <v>200</v>
      </c>
      <c r="B35" t="s">
        <v>201</v>
      </c>
      <c r="C35" t="s">
        <v>178</v>
      </c>
      <c r="D35" t="s">
        <v>22</v>
      </c>
      <c r="E35" t="s">
        <v>22</v>
      </c>
      <c r="F35" t="s">
        <v>179</v>
      </c>
      <c r="G35" t="s">
        <v>180</v>
      </c>
      <c r="H35" s="44">
        <v>45671</v>
      </c>
      <c r="I35" t="s">
        <v>191</v>
      </c>
      <c r="J35" s="40" t="s">
        <v>158</v>
      </c>
      <c r="K35" t="s">
        <v>202</v>
      </c>
      <c r="L35" s="40">
        <v>0</v>
      </c>
      <c r="M35">
        <v>0</v>
      </c>
      <c r="N35" s="40">
        <v>0</v>
      </c>
      <c r="O35" s="40">
        <v>0</v>
      </c>
      <c r="P35" s="40">
        <v>0</v>
      </c>
    </row>
    <row r="36" spans="1:16" x14ac:dyDescent="0.25">
      <c r="A36" t="s">
        <v>200</v>
      </c>
      <c r="B36" t="s">
        <v>201</v>
      </c>
      <c r="C36" t="s">
        <v>175</v>
      </c>
      <c r="D36" t="s">
        <v>26</v>
      </c>
      <c r="E36" t="s">
        <v>26</v>
      </c>
      <c r="F36" t="s">
        <v>176</v>
      </c>
      <c r="G36" t="s">
        <v>177</v>
      </c>
      <c r="H36" s="44">
        <v>45671</v>
      </c>
      <c r="I36" t="s">
        <v>191</v>
      </c>
      <c r="J36" s="40" t="s">
        <v>189</v>
      </c>
      <c r="K36" t="s">
        <v>202</v>
      </c>
      <c r="L36" s="40">
        <v>0</v>
      </c>
      <c r="M36">
        <v>0</v>
      </c>
      <c r="N36" s="40">
        <v>0</v>
      </c>
      <c r="O36" s="40">
        <v>0</v>
      </c>
      <c r="P36" s="40">
        <v>0</v>
      </c>
    </row>
    <row r="37" spans="1:16" x14ac:dyDescent="0.25">
      <c r="A37" t="s">
        <v>200</v>
      </c>
      <c r="B37" t="s">
        <v>201</v>
      </c>
      <c r="C37" t="s">
        <v>175</v>
      </c>
      <c r="D37" t="s">
        <v>26</v>
      </c>
      <c r="E37" t="s">
        <v>26</v>
      </c>
      <c r="F37" t="s">
        <v>176</v>
      </c>
      <c r="G37" t="s">
        <v>177</v>
      </c>
      <c r="H37" s="44">
        <v>45671</v>
      </c>
      <c r="I37" t="s">
        <v>191</v>
      </c>
      <c r="J37" s="40" t="s">
        <v>190</v>
      </c>
      <c r="K37" t="s">
        <v>202</v>
      </c>
      <c r="L37" s="40">
        <v>1287</v>
      </c>
      <c r="M37">
        <v>0</v>
      </c>
      <c r="N37" s="40">
        <v>513</v>
      </c>
      <c r="O37" s="40">
        <v>252</v>
      </c>
      <c r="P37" s="40">
        <v>522</v>
      </c>
    </row>
    <row r="38" spans="1:16" x14ac:dyDescent="0.25">
      <c r="A38" t="s">
        <v>200</v>
      </c>
      <c r="B38" t="s">
        <v>201</v>
      </c>
      <c r="C38" t="s">
        <v>169</v>
      </c>
      <c r="D38" t="s">
        <v>18</v>
      </c>
      <c r="E38" t="s">
        <v>18</v>
      </c>
      <c r="F38" t="s">
        <v>170</v>
      </c>
      <c r="G38" t="s">
        <v>171</v>
      </c>
      <c r="H38" s="44">
        <v>45671</v>
      </c>
      <c r="I38" t="s">
        <v>191</v>
      </c>
      <c r="J38" s="40" t="s">
        <v>157</v>
      </c>
      <c r="K38" t="s">
        <v>202</v>
      </c>
      <c r="L38" s="40">
        <v>0</v>
      </c>
      <c r="M38">
        <v>0</v>
      </c>
      <c r="N38" s="40">
        <v>0</v>
      </c>
      <c r="O38" s="40">
        <v>0</v>
      </c>
      <c r="P38" s="40">
        <v>0</v>
      </c>
    </row>
    <row r="39" spans="1:16" x14ac:dyDescent="0.25">
      <c r="A39" t="s">
        <v>200</v>
      </c>
      <c r="B39" t="s">
        <v>201</v>
      </c>
      <c r="C39" t="s">
        <v>169</v>
      </c>
      <c r="D39" t="s">
        <v>18</v>
      </c>
      <c r="E39" t="s">
        <v>18</v>
      </c>
      <c r="F39" t="s">
        <v>170</v>
      </c>
      <c r="G39" t="s">
        <v>171</v>
      </c>
      <c r="H39" s="44">
        <v>45671</v>
      </c>
      <c r="I39" t="s">
        <v>191</v>
      </c>
      <c r="J39" s="40" t="s">
        <v>156</v>
      </c>
      <c r="K39" t="s">
        <v>202</v>
      </c>
      <c r="L39" s="40">
        <v>0</v>
      </c>
      <c r="M39">
        <v>0</v>
      </c>
      <c r="N39" s="40">
        <v>0</v>
      </c>
      <c r="O39" s="40">
        <v>0</v>
      </c>
      <c r="P39" s="40">
        <v>0</v>
      </c>
    </row>
    <row r="40" spans="1:16" x14ac:dyDescent="0.25">
      <c r="A40" t="s">
        <v>200</v>
      </c>
      <c r="B40" t="s">
        <v>201</v>
      </c>
      <c r="C40" t="s">
        <v>172</v>
      </c>
      <c r="D40" t="s">
        <v>30</v>
      </c>
      <c r="E40" t="s">
        <v>30</v>
      </c>
      <c r="F40" t="s">
        <v>173</v>
      </c>
      <c r="G40" t="s">
        <v>174</v>
      </c>
      <c r="H40" s="44">
        <v>45671</v>
      </c>
      <c r="I40" t="s">
        <v>191</v>
      </c>
      <c r="J40" s="40" t="s">
        <v>157</v>
      </c>
      <c r="K40" t="s">
        <v>203</v>
      </c>
      <c r="L40" s="40">
        <v>0</v>
      </c>
      <c r="M40">
        <v>0</v>
      </c>
      <c r="N40" s="40">
        <v>0</v>
      </c>
      <c r="O40" s="40">
        <v>0</v>
      </c>
      <c r="P40" s="40">
        <v>0</v>
      </c>
    </row>
    <row r="41" spans="1:16" x14ac:dyDescent="0.25">
      <c r="A41" t="s">
        <v>200</v>
      </c>
      <c r="B41" t="s">
        <v>201</v>
      </c>
      <c r="C41" t="s">
        <v>172</v>
      </c>
      <c r="D41" t="s">
        <v>30</v>
      </c>
      <c r="E41" t="s">
        <v>30</v>
      </c>
      <c r="F41" t="s">
        <v>173</v>
      </c>
      <c r="G41" t="s">
        <v>174</v>
      </c>
      <c r="H41" s="44">
        <v>45671</v>
      </c>
      <c r="I41" t="s">
        <v>191</v>
      </c>
      <c r="J41" s="40" t="s">
        <v>156</v>
      </c>
      <c r="K41" t="s">
        <v>203</v>
      </c>
      <c r="L41" s="40">
        <v>0</v>
      </c>
      <c r="M41">
        <v>0</v>
      </c>
      <c r="N41" s="40">
        <v>0</v>
      </c>
      <c r="O41" s="40">
        <v>0</v>
      </c>
      <c r="P41" s="40">
        <v>0</v>
      </c>
    </row>
    <row r="42" spans="1:16" x14ac:dyDescent="0.25">
      <c r="A42" t="s">
        <v>200</v>
      </c>
      <c r="B42" t="s">
        <v>201</v>
      </c>
      <c r="C42" t="s">
        <v>166</v>
      </c>
      <c r="D42" t="s">
        <v>24</v>
      </c>
      <c r="E42" t="s">
        <v>24</v>
      </c>
      <c r="F42" t="s">
        <v>167</v>
      </c>
      <c r="G42" t="s">
        <v>168</v>
      </c>
      <c r="H42" s="44">
        <v>45671</v>
      </c>
      <c r="I42" t="s">
        <v>191</v>
      </c>
      <c r="J42" s="40" t="s">
        <v>158</v>
      </c>
      <c r="K42" t="s">
        <v>202</v>
      </c>
      <c r="L42" s="40">
        <v>0</v>
      </c>
      <c r="M42">
        <v>0</v>
      </c>
      <c r="N42" s="40">
        <v>0</v>
      </c>
      <c r="O42" s="40">
        <v>0</v>
      </c>
      <c r="P42" s="40">
        <v>0</v>
      </c>
    </row>
    <row r="43" spans="1:16" x14ac:dyDescent="0.25">
      <c r="A43" t="s">
        <v>200</v>
      </c>
      <c r="B43" t="s">
        <v>201</v>
      </c>
      <c r="C43" t="s">
        <v>166</v>
      </c>
      <c r="D43" t="s">
        <v>24</v>
      </c>
      <c r="E43" t="s">
        <v>24</v>
      </c>
      <c r="F43" t="s">
        <v>167</v>
      </c>
      <c r="G43" t="s">
        <v>168</v>
      </c>
      <c r="H43" s="44">
        <v>45671</v>
      </c>
      <c r="I43" t="s">
        <v>191</v>
      </c>
      <c r="J43" s="40" t="s">
        <v>157</v>
      </c>
      <c r="K43" t="s">
        <v>202</v>
      </c>
      <c r="L43" s="40">
        <v>0</v>
      </c>
      <c r="M43">
        <v>0</v>
      </c>
      <c r="N43" s="40">
        <v>0</v>
      </c>
      <c r="O43" s="40">
        <v>0</v>
      </c>
      <c r="P43" s="40">
        <v>0</v>
      </c>
    </row>
    <row r="44" spans="1:16" x14ac:dyDescent="0.25">
      <c r="A44" t="s">
        <v>200</v>
      </c>
      <c r="B44" t="s">
        <v>201</v>
      </c>
      <c r="C44" t="s">
        <v>178</v>
      </c>
      <c r="D44" t="s">
        <v>22</v>
      </c>
      <c r="E44" t="s">
        <v>22</v>
      </c>
      <c r="F44" t="s">
        <v>179</v>
      </c>
      <c r="G44" t="s">
        <v>180</v>
      </c>
      <c r="H44" s="44">
        <v>45671</v>
      </c>
      <c r="I44" t="s">
        <v>191</v>
      </c>
      <c r="J44" s="40" t="s">
        <v>189</v>
      </c>
      <c r="K44" t="s">
        <v>202</v>
      </c>
      <c r="L44" s="40">
        <v>0</v>
      </c>
      <c r="M44">
        <v>0</v>
      </c>
      <c r="N44" s="40">
        <v>0</v>
      </c>
      <c r="O44" s="40">
        <v>0</v>
      </c>
      <c r="P44" s="40">
        <v>0</v>
      </c>
    </row>
    <row r="45" spans="1:16" x14ac:dyDescent="0.25">
      <c r="A45" t="s">
        <v>200</v>
      </c>
      <c r="B45" t="s">
        <v>201</v>
      </c>
      <c r="C45" t="s">
        <v>178</v>
      </c>
      <c r="D45" t="s">
        <v>22</v>
      </c>
      <c r="E45" t="s">
        <v>22</v>
      </c>
      <c r="F45" t="s">
        <v>179</v>
      </c>
      <c r="G45" t="s">
        <v>180</v>
      </c>
      <c r="H45" s="44">
        <v>45671</v>
      </c>
      <c r="I45" t="s">
        <v>191</v>
      </c>
      <c r="J45" s="40" t="s">
        <v>190</v>
      </c>
      <c r="K45" t="s">
        <v>202</v>
      </c>
      <c r="L45" s="40">
        <v>1870</v>
      </c>
      <c r="M45">
        <v>0</v>
      </c>
      <c r="N45" s="40">
        <v>679</v>
      </c>
      <c r="O45" s="40">
        <v>402</v>
      </c>
      <c r="P45" s="40">
        <v>789</v>
      </c>
    </row>
    <row r="46" spans="1:16" x14ac:dyDescent="0.25">
      <c r="A46" t="s">
        <v>200</v>
      </c>
      <c r="B46" t="s">
        <v>201</v>
      </c>
      <c r="C46" t="s">
        <v>178</v>
      </c>
      <c r="D46" t="s">
        <v>22</v>
      </c>
      <c r="E46" t="s">
        <v>22</v>
      </c>
      <c r="F46" t="s">
        <v>179</v>
      </c>
      <c r="G46" t="s">
        <v>180</v>
      </c>
      <c r="H46" s="44">
        <v>45671</v>
      </c>
      <c r="I46" t="s">
        <v>191</v>
      </c>
      <c r="J46" s="40" t="s">
        <v>157</v>
      </c>
      <c r="K46" t="s">
        <v>202</v>
      </c>
      <c r="L46" s="40">
        <v>0</v>
      </c>
      <c r="M46">
        <v>0</v>
      </c>
      <c r="N46" s="40">
        <v>0</v>
      </c>
      <c r="O46" s="40">
        <v>0</v>
      </c>
      <c r="P46" s="40">
        <v>0</v>
      </c>
    </row>
    <row r="47" spans="1:16" x14ac:dyDescent="0.25">
      <c r="A47" t="s">
        <v>200</v>
      </c>
      <c r="B47" t="s">
        <v>201</v>
      </c>
      <c r="C47" t="s">
        <v>178</v>
      </c>
      <c r="D47" t="s">
        <v>22</v>
      </c>
      <c r="E47" t="s">
        <v>22</v>
      </c>
      <c r="F47" t="s">
        <v>179</v>
      </c>
      <c r="G47" t="s">
        <v>180</v>
      </c>
      <c r="H47" s="44">
        <v>45671</v>
      </c>
      <c r="I47" t="s">
        <v>191</v>
      </c>
      <c r="J47" s="40" t="s">
        <v>156</v>
      </c>
      <c r="K47" t="s">
        <v>202</v>
      </c>
      <c r="L47" s="40">
        <v>0</v>
      </c>
      <c r="M47">
        <v>0</v>
      </c>
      <c r="N47" s="40">
        <v>0</v>
      </c>
      <c r="O47" s="40">
        <v>0</v>
      </c>
      <c r="P47" s="40">
        <v>0</v>
      </c>
    </row>
    <row r="48" spans="1:16" x14ac:dyDescent="0.25">
      <c r="A48" t="s">
        <v>200</v>
      </c>
      <c r="B48" t="s">
        <v>201</v>
      </c>
      <c r="C48" t="s">
        <v>175</v>
      </c>
      <c r="D48" t="s">
        <v>26</v>
      </c>
      <c r="E48" t="s">
        <v>26</v>
      </c>
      <c r="F48" t="s">
        <v>176</v>
      </c>
      <c r="G48" t="s">
        <v>177</v>
      </c>
      <c r="H48" s="44">
        <v>45671</v>
      </c>
      <c r="I48" t="s">
        <v>191</v>
      </c>
      <c r="J48" s="40" t="s">
        <v>158</v>
      </c>
      <c r="K48" t="s">
        <v>202</v>
      </c>
      <c r="L48" s="40">
        <v>0</v>
      </c>
      <c r="M48">
        <v>0</v>
      </c>
      <c r="N48" s="40">
        <v>0</v>
      </c>
      <c r="O48" s="40">
        <v>0</v>
      </c>
      <c r="P48" s="40">
        <v>0</v>
      </c>
    </row>
    <row r="49" spans="1:16" x14ac:dyDescent="0.25">
      <c r="A49" t="s">
        <v>200</v>
      </c>
      <c r="B49" t="s">
        <v>201</v>
      </c>
      <c r="C49" t="s">
        <v>166</v>
      </c>
      <c r="D49" t="s">
        <v>24</v>
      </c>
      <c r="E49" t="s">
        <v>24</v>
      </c>
      <c r="F49" t="s">
        <v>167</v>
      </c>
      <c r="G49" t="s">
        <v>168</v>
      </c>
      <c r="H49" s="44">
        <v>45671</v>
      </c>
      <c r="I49" t="s">
        <v>191</v>
      </c>
      <c r="J49" s="40" t="s">
        <v>157</v>
      </c>
      <c r="K49" t="s">
        <v>202</v>
      </c>
      <c r="L49" s="40">
        <v>0</v>
      </c>
      <c r="M49">
        <v>0</v>
      </c>
      <c r="N49" s="40">
        <v>0</v>
      </c>
      <c r="O49" s="40">
        <v>0</v>
      </c>
      <c r="P49" s="40">
        <v>0</v>
      </c>
    </row>
    <row r="50" spans="1:16" x14ac:dyDescent="0.25">
      <c r="A50" t="s">
        <v>200</v>
      </c>
      <c r="B50" t="s">
        <v>201</v>
      </c>
      <c r="C50" t="s">
        <v>175</v>
      </c>
      <c r="D50" t="s">
        <v>26</v>
      </c>
      <c r="E50" t="s">
        <v>26</v>
      </c>
      <c r="F50" t="s">
        <v>176</v>
      </c>
      <c r="G50" t="s">
        <v>177</v>
      </c>
      <c r="H50" s="44">
        <v>45671</v>
      </c>
      <c r="I50" t="s">
        <v>191</v>
      </c>
      <c r="J50" s="40" t="s">
        <v>156</v>
      </c>
      <c r="K50" t="s">
        <v>202</v>
      </c>
      <c r="L50" s="40">
        <v>0</v>
      </c>
      <c r="M50">
        <v>0</v>
      </c>
      <c r="N50" s="40">
        <v>0</v>
      </c>
      <c r="O50" s="40">
        <v>0</v>
      </c>
      <c r="P50" s="40">
        <v>0</v>
      </c>
    </row>
    <row r="51" spans="1:16" x14ac:dyDescent="0.25">
      <c r="A51" t="s">
        <v>200</v>
      </c>
      <c r="B51" t="s">
        <v>201</v>
      </c>
      <c r="C51" t="s">
        <v>169</v>
      </c>
      <c r="D51" t="s">
        <v>18</v>
      </c>
      <c r="E51" t="s">
        <v>18</v>
      </c>
      <c r="F51" t="s">
        <v>170</v>
      </c>
      <c r="G51" t="s">
        <v>171</v>
      </c>
      <c r="H51" s="44">
        <v>45671</v>
      </c>
      <c r="I51" t="s">
        <v>191</v>
      </c>
      <c r="J51" s="40" t="s">
        <v>189</v>
      </c>
      <c r="K51" t="s">
        <v>202</v>
      </c>
      <c r="L51" s="40">
        <v>0</v>
      </c>
      <c r="M51">
        <v>0</v>
      </c>
      <c r="N51" s="40">
        <v>0</v>
      </c>
      <c r="O51" s="40">
        <v>0</v>
      </c>
      <c r="P51" s="40">
        <v>0</v>
      </c>
    </row>
    <row r="52" spans="1:16" x14ac:dyDescent="0.25">
      <c r="A52" t="s">
        <v>200</v>
      </c>
      <c r="B52" t="s">
        <v>201</v>
      </c>
      <c r="C52" t="s">
        <v>169</v>
      </c>
      <c r="D52" t="s">
        <v>18</v>
      </c>
      <c r="E52" t="s">
        <v>18</v>
      </c>
      <c r="F52" t="s">
        <v>170</v>
      </c>
      <c r="G52" t="s">
        <v>171</v>
      </c>
      <c r="H52" s="44">
        <v>45671</v>
      </c>
      <c r="I52" t="s">
        <v>191</v>
      </c>
      <c r="J52" s="40" t="s">
        <v>190</v>
      </c>
      <c r="K52" t="s">
        <v>202</v>
      </c>
      <c r="L52" s="40">
        <v>2197</v>
      </c>
      <c r="M52">
        <v>0</v>
      </c>
      <c r="N52" s="40">
        <v>1613</v>
      </c>
      <c r="O52" s="40">
        <v>230</v>
      </c>
      <c r="P52" s="40">
        <v>354</v>
      </c>
    </row>
    <row r="53" spans="1:16" x14ac:dyDescent="0.25">
      <c r="A53" t="s">
        <v>200</v>
      </c>
      <c r="B53" t="s">
        <v>201</v>
      </c>
      <c r="C53" t="s">
        <v>169</v>
      </c>
      <c r="D53" t="s">
        <v>18</v>
      </c>
      <c r="E53" t="s">
        <v>18</v>
      </c>
      <c r="F53" t="s">
        <v>170</v>
      </c>
      <c r="G53" t="s">
        <v>171</v>
      </c>
      <c r="H53" s="44">
        <v>45671</v>
      </c>
      <c r="I53" t="s">
        <v>191</v>
      </c>
      <c r="J53" s="40" t="s">
        <v>158</v>
      </c>
      <c r="K53" t="s">
        <v>202</v>
      </c>
      <c r="L53" s="40">
        <v>0</v>
      </c>
      <c r="M53">
        <v>0</v>
      </c>
      <c r="N53" s="40">
        <v>0</v>
      </c>
      <c r="O53" s="40">
        <v>0</v>
      </c>
      <c r="P53" s="40">
        <v>0</v>
      </c>
    </row>
    <row r="54" spans="1:16" x14ac:dyDescent="0.25">
      <c r="A54" t="s">
        <v>200</v>
      </c>
      <c r="B54" t="s">
        <v>201</v>
      </c>
      <c r="C54" t="s">
        <v>166</v>
      </c>
      <c r="D54" t="s">
        <v>24</v>
      </c>
      <c r="E54" t="s">
        <v>24</v>
      </c>
      <c r="F54" t="s">
        <v>167</v>
      </c>
      <c r="G54" t="s">
        <v>168</v>
      </c>
      <c r="H54" s="44">
        <v>45671</v>
      </c>
      <c r="I54" t="s">
        <v>191</v>
      </c>
      <c r="J54" s="40" t="s">
        <v>189</v>
      </c>
      <c r="K54" t="s">
        <v>202</v>
      </c>
      <c r="L54" s="40">
        <v>0</v>
      </c>
      <c r="M54">
        <v>0</v>
      </c>
      <c r="N54" s="40">
        <v>0</v>
      </c>
      <c r="O54" s="40">
        <v>0</v>
      </c>
      <c r="P54" s="40">
        <v>0</v>
      </c>
    </row>
    <row r="55" spans="1:16" x14ac:dyDescent="0.25">
      <c r="A55" t="s">
        <v>200</v>
      </c>
      <c r="B55" t="s">
        <v>201</v>
      </c>
      <c r="C55" t="s">
        <v>172</v>
      </c>
      <c r="D55" t="s">
        <v>30</v>
      </c>
      <c r="E55" t="s">
        <v>30</v>
      </c>
      <c r="F55" t="s">
        <v>173</v>
      </c>
      <c r="G55" t="s">
        <v>174</v>
      </c>
      <c r="H55" s="44">
        <v>45671</v>
      </c>
      <c r="I55" t="s">
        <v>191</v>
      </c>
      <c r="J55" s="40" t="s">
        <v>156</v>
      </c>
      <c r="K55" t="s">
        <v>203</v>
      </c>
      <c r="L55" s="40">
        <v>0</v>
      </c>
      <c r="M55">
        <v>0</v>
      </c>
      <c r="N55" s="40">
        <v>0</v>
      </c>
      <c r="O55" s="40">
        <v>0</v>
      </c>
      <c r="P55" s="40">
        <v>0</v>
      </c>
    </row>
    <row r="56" spans="1:16" x14ac:dyDescent="0.25">
      <c r="A56" t="s">
        <v>200</v>
      </c>
      <c r="B56" t="s">
        <v>201</v>
      </c>
      <c r="C56" t="s">
        <v>172</v>
      </c>
      <c r="D56" t="s">
        <v>30</v>
      </c>
      <c r="E56" t="s">
        <v>30</v>
      </c>
      <c r="F56" t="s">
        <v>173</v>
      </c>
      <c r="G56" t="s">
        <v>174</v>
      </c>
      <c r="H56" s="44">
        <v>45671</v>
      </c>
      <c r="I56" t="s">
        <v>191</v>
      </c>
      <c r="J56" s="40" t="s">
        <v>157</v>
      </c>
      <c r="K56" t="s">
        <v>203</v>
      </c>
      <c r="L56" s="40">
        <v>0</v>
      </c>
      <c r="M56">
        <v>0</v>
      </c>
      <c r="N56" s="40">
        <v>0</v>
      </c>
      <c r="O56" s="40">
        <v>0</v>
      </c>
      <c r="P56" s="40">
        <v>0</v>
      </c>
    </row>
    <row r="57" spans="1:16" x14ac:dyDescent="0.25">
      <c r="A57" t="s">
        <v>200</v>
      </c>
      <c r="B57" t="s">
        <v>201</v>
      </c>
      <c r="C57" t="s">
        <v>166</v>
      </c>
      <c r="D57" t="s">
        <v>24</v>
      </c>
      <c r="E57" t="s">
        <v>24</v>
      </c>
      <c r="F57" t="s">
        <v>167</v>
      </c>
      <c r="G57" t="s">
        <v>168</v>
      </c>
      <c r="H57" s="44">
        <v>45671</v>
      </c>
      <c r="I57" t="s">
        <v>191</v>
      </c>
      <c r="J57" s="40" t="s">
        <v>158</v>
      </c>
      <c r="K57" t="s">
        <v>202</v>
      </c>
      <c r="L57" s="40">
        <v>0</v>
      </c>
      <c r="M57">
        <v>0</v>
      </c>
      <c r="N57" s="40">
        <v>0</v>
      </c>
      <c r="O57" s="40">
        <v>0</v>
      </c>
      <c r="P57" s="40">
        <v>0</v>
      </c>
    </row>
    <row r="58" spans="1:16" x14ac:dyDescent="0.25">
      <c r="A58" t="s">
        <v>200</v>
      </c>
      <c r="B58" t="s">
        <v>201</v>
      </c>
      <c r="C58" t="s">
        <v>166</v>
      </c>
      <c r="D58" t="s">
        <v>24</v>
      </c>
      <c r="E58" t="s">
        <v>24</v>
      </c>
      <c r="F58" t="s">
        <v>167</v>
      </c>
      <c r="G58" t="s">
        <v>168</v>
      </c>
      <c r="H58" s="44">
        <v>45671</v>
      </c>
      <c r="I58" t="s">
        <v>191</v>
      </c>
      <c r="J58" s="40" t="s">
        <v>156</v>
      </c>
      <c r="K58" t="s">
        <v>202</v>
      </c>
      <c r="L58" s="40">
        <v>0</v>
      </c>
      <c r="M58">
        <v>0</v>
      </c>
      <c r="N58" s="40">
        <v>0</v>
      </c>
      <c r="O58" s="40">
        <v>0</v>
      </c>
      <c r="P58" s="40">
        <v>0</v>
      </c>
    </row>
    <row r="59" spans="1:16" x14ac:dyDescent="0.25">
      <c r="A59" t="s">
        <v>200</v>
      </c>
      <c r="B59" t="s">
        <v>201</v>
      </c>
      <c r="C59" t="s">
        <v>178</v>
      </c>
      <c r="D59" t="s">
        <v>22</v>
      </c>
      <c r="E59" t="s">
        <v>22</v>
      </c>
      <c r="F59" t="s">
        <v>179</v>
      </c>
      <c r="G59" t="s">
        <v>180</v>
      </c>
      <c r="H59" s="44">
        <v>45671</v>
      </c>
      <c r="I59" t="s">
        <v>191</v>
      </c>
      <c r="J59" s="40" t="s">
        <v>189</v>
      </c>
      <c r="K59" t="s">
        <v>202</v>
      </c>
      <c r="L59" s="40">
        <v>0</v>
      </c>
      <c r="M59">
        <v>0</v>
      </c>
      <c r="N59" s="40">
        <v>0</v>
      </c>
      <c r="O59" s="40">
        <v>0</v>
      </c>
      <c r="P59" s="40">
        <v>0</v>
      </c>
    </row>
    <row r="60" spans="1:16" x14ac:dyDescent="0.25">
      <c r="A60" t="s">
        <v>200</v>
      </c>
      <c r="B60" t="s">
        <v>201</v>
      </c>
      <c r="C60" t="s">
        <v>178</v>
      </c>
      <c r="D60" t="s">
        <v>22</v>
      </c>
      <c r="E60" t="s">
        <v>22</v>
      </c>
      <c r="F60" t="s">
        <v>179</v>
      </c>
      <c r="G60" t="s">
        <v>180</v>
      </c>
      <c r="H60" s="44">
        <v>45671</v>
      </c>
      <c r="I60" t="s">
        <v>191</v>
      </c>
      <c r="J60" s="40" t="s">
        <v>157</v>
      </c>
      <c r="K60" t="s">
        <v>202</v>
      </c>
      <c r="L60" s="40">
        <v>0</v>
      </c>
      <c r="M60">
        <v>0</v>
      </c>
      <c r="N60" s="40">
        <v>0</v>
      </c>
      <c r="O60" s="40">
        <v>0</v>
      </c>
      <c r="P60" s="40">
        <v>0</v>
      </c>
    </row>
    <row r="61" spans="1:16" x14ac:dyDescent="0.25">
      <c r="A61" t="s">
        <v>200</v>
      </c>
      <c r="B61" t="s">
        <v>201</v>
      </c>
      <c r="C61" t="s">
        <v>178</v>
      </c>
      <c r="D61" t="s">
        <v>22</v>
      </c>
      <c r="E61" t="s">
        <v>22</v>
      </c>
      <c r="F61" t="s">
        <v>179</v>
      </c>
      <c r="G61" t="s">
        <v>180</v>
      </c>
      <c r="H61" s="44">
        <v>45671</v>
      </c>
      <c r="I61" t="s">
        <v>191</v>
      </c>
      <c r="J61" s="40" t="s">
        <v>156</v>
      </c>
      <c r="K61" t="s">
        <v>202</v>
      </c>
      <c r="L61" s="40">
        <v>0</v>
      </c>
      <c r="M61">
        <v>0</v>
      </c>
      <c r="N61" s="40">
        <v>0</v>
      </c>
      <c r="O61" s="40">
        <v>0</v>
      </c>
      <c r="P61" s="40">
        <v>0</v>
      </c>
    </row>
    <row r="62" spans="1:16" x14ac:dyDescent="0.25">
      <c r="A62" t="s">
        <v>200</v>
      </c>
      <c r="B62" t="s">
        <v>201</v>
      </c>
      <c r="C62" t="s">
        <v>175</v>
      </c>
      <c r="D62" t="s">
        <v>26</v>
      </c>
      <c r="E62" t="s">
        <v>26</v>
      </c>
      <c r="F62" t="s">
        <v>176</v>
      </c>
      <c r="G62" t="s">
        <v>177</v>
      </c>
      <c r="H62" s="44">
        <v>45671</v>
      </c>
      <c r="I62" t="s">
        <v>191</v>
      </c>
      <c r="J62" s="40" t="s">
        <v>189</v>
      </c>
      <c r="K62" t="s">
        <v>202</v>
      </c>
      <c r="L62" s="40">
        <v>0</v>
      </c>
      <c r="M62">
        <v>0</v>
      </c>
      <c r="N62" s="40">
        <v>0</v>
      </c>
      <c r="O62" s="40">
        <v>0</v>
      </c>
      <c r="P62" s="40">
        <v>0</v>
      </c>
    </row>
    <row r="63" spans="1:16" x14ac:dyDescent="0.25">
      <c r="A63" t="s">
        <v>200</v>
      </c>
      <c r="B63" t="s">
        <v>201</v>
      </c>
      <c r="C63" t="s">
        <v>175</v>
      </c>
      <c r="D63" t="s">
        <v>26</v>
      </c>
      <c r="E63" t="s">
        <v>26</v>
      </c>
      <c r="F63" t="s">
        <v>176</v>
      </c>
      <c r="G63" t="s">
        <v>177</v>
      </c>
      <c r="H63" s="44">
        <v>45671</v>
      </c>
      <c r="I63" t="s">
        <v>191</v>
      </c>
      <c r="J63" s="40" t="s">
        <v>158</v>
      </c>
      <c r="K63" t="s">
        <v>202</v>
      </c>
      <c r="L63" s="40">
        <v>0</v>
      </c>
      <c r="M63">
        <v>0</v>
      </c>
      <c r="N63" s="40">
        <v>0</v>
      </c>
      <c r="O63" s="40">
        <v>0</v>
      </c>
      <c r="P63" s="40">
        <v>0</v>
      </c>
    </row>
    <row r="64" spans="1:16" x14ac:dyDescent="0.25">
      <c r="A64" t="s">
        <v>200</v>
      </c>
      <c r="B64" t="s">
        <v>201</v>
      </c>
      <c r="C64" t="s">
        <v>175</v>
      </c>
      <c r="D64" t="s">
        <v>26</v>
      </c>
      <c r="E64" t="s">
        <v>26</v>
      </c>
      <c r="F64" t="s">
        <v>176</v>
      </c>
      <c r="G64" t="s">
        <v>177</v>
      </c>
      <c r="H64" s="44">
        <v>45671</v>
      </c>
      <c r="I64" t="s">
        <v>191</v>
      </c>
      <c r="J64" s="40" t="s">
        <v>156</v>
      </c>
      <c r="K64" t="s">
        <v>202</v>
      </c>
      <c r="L64" s="40">
        <v>0</v>
      </c>
      <c r="M64">
        <v>0</v>
      </c>
      <c r="N64" s="40">
        <v>0</v>
      </c>
      <c r="O64" s="40">
        <v>0</v>
      </c>
      <c r="P64" s="40">
        <v>0</v>
      </c>
    </row>
    <row r="65" spans="1:16" x14ac:dyDescent="0.25">
      <c r="A65" t="s">
        <v>200</v>
      </c>
      <c r="B65" t="s">
        <v>201</v>
      </c>
      <c r="C65" t="s">
        <v>164</v>
      </c>
      <c r="D65" t="s">
        <v>28</v>
      </c>
      <c r="E65" t="s">
        <v>28</v>
      </c>
      <c r="F65" t="s">
        <v>165</v>
      </c>
      <c r="G65" t="s">
        <v>159</v>
      </c>
      <c r="H65" s="44">
        <v>45671</v>
      </c>
      <c r="I65" t="s">
        <v>191</v>
      </c>
      <c r="J65" s="40" t="s">
        <v>157</v>
      </c>
      <c r="K65" t="s">
        <v>202</v>
      </c>
      <c r="L65" s="40">
        <v>0</v>
      </c>
      <c r="M65">
        <v>0</v>
      </c>
      <c r="N65" s="40">
        <v>0</v>
      </c>
      <c r="O65" s="40">
        <v>0</v>
      </c>
      <c r="P65" s="40">
        <v>0</v>
      </c>
    </row>
    <row r="66" spans="1:16" x14ac:dyDescent="0.25">
      <c r="A66" t="s">
        <v>200</v>
      </c>
      <c r="B66" t="s">
        <v>201</v>
      </c>
      <c r="C66" t="s">
        <v>164</v>
      </c>
      <c r="D66" t="s">
        <v>28</v>
      </c>
      <c r="E66" t="s">
        <v>28</v>
      </c>
      <c r="F66" t="s">
        <v>165</v>
      </c>
      <c r="G66" t="s">
        <v>159</v>
      </c>
      <c r="H66" s="44">
        <v>45671</v>
      </c>
      <c r="I66" t="s">
        <v>191</v>
      </c>
      <c r="J66" s="40" t="s">
        <v>190</v>
      </c>
      <c r="K66" t="s">
        <v>202</v>
      </c>
      <c r="L66" s="40">
        <v>8041</v>
      </c>
      <c r="M66">
        <v>0</v>
      </c>
      <c r="N66" s="40">
        <v>4704</v>
      </c>
      <c r="O66" s="40">
        <v>1734</v>
      </c>
      <c r="P66" s="40">
        <v>1603</v>
      </c>
    </row>
    <row r="67" spans="1:16" x14ac:dyDescent="0.25">
      <c r="A67" t="s">
        <v>200</v>
      </c>
      <c r="B67" t="s">
        <v>201</v>
      </c>
      <c r="C67" t="s">
        <v>164</v>
      </c>
      <c r="D67" t="s">
        <v>28</v>
      </c>
      <c r="E67" t="s">
        <v>28</v>
      </c>
      <c r="F67" t="s">
        <v>165</v>
      </c>
      <c r="G67" t="s">
        <v>159</v>
      </c>
      <c r="H67" s="44">
        <v>45671</v>
      </c>
      <c r="I67" t="s">
        <v>191</v>
      </c>
      <c r="J67" s="40" t="s">
        <v>189</v>
      </c>
      <c r="K67" t="s">
        <v>202</v>
      </c>
      <c r="L67" s="40">
        <v>0</v>
      </c>
      <c r="M67">
        <v>0</v>
      </c>
      <c r="N67" s="40">
        <v>0</v>
      </c>
      <c r="O67" s="40">
        <v>0</v>
      </c>
      <c r="P67" s="40">
        <v>0</v>
      </c>
    </row>
    <row r="68" spans="1:16" x14ac:dyDescent="0.25">
      <c r="A68" t="s">
        <v>200</v>
      </c>
      <c r="B68" t="s">
        <v>201</v>
      </c>
      <c r="C68" t="s">
        <v>164</v>
      </c>
      <c r="D68" t="s">
        <v>28</v>
      </c>
      <c r="E68" t="s">
        <v>28</v>
      </c>
      <c r="F68" t="s">
        <v>165</v>
      </c>
      <c r="G68" t="s">
        <v>159</v>
      </c>
      <c r="H68" s="44">
        <v>45671</v>
      </c>
      <c r="I68" t="s">
        <v>191</v>
      </c>
      <c r="J68" s="40" t="s">
        <v>158</v>
      </c>
      <c r="K68" t="s">
        <v>202</v>
      </c>
      <c r="L68" s="40">
        <v>0</v>
      </c>
      <c r="M68">
        <v>0</v>
      </c>
      <c r="N68" s="40">
        <v>0</v>
      </c>
      <c r="O68" s="40">
        <v>0</v>
      </c>
      <c r="P68" s="40">
        <v>0</v>
      </c>
    </row>
    <row r="69" spans="1:16" x14ac:dyDescent="0.25">
      <c r="A69" t="s">
        <v>200</v>
      </c>
      <c r="B69" t="s">
        <v>201</v>
      </c>
      <c r="C69" t="s">
        <v>164</v>
      </c>
      <c r="D69" t="s">
        <v>28</v>
      </c>
      <c r="E69" t="s">
        <v>28</v>
      </c>
      <c r="F69" t="s">
        <v>165</v>
      </c>
      <c r="G69" t="s">
        <v>159</v>
      </c>
      <c r="H69" s="44">
        <v>45671</v>
      </c>
      <c r="I69" t="s">
        <v>191</v>
      </c>
      <c r="J69" s="40" t="s">
        <v>156</v>
      </c>
      <c r="K69" t="s">
        <v>202</v>
      </c>
      <c r="L69" s="40">
        <v>0</v>
      </c>
      <c r="M69">
        <v>0</v>
      </c>
      <c r="N69" s="40">
        <v>0</v>
      </c>
      <c r="O69" s="40">
        <v>0</v>
      </c>
      <c r="P69" s="40">
        <v>0</v>
      </c>
    </row>
    <row r="70" spans="1:16" x14ac:dyDescent="0.25">
      <c r="A70" t="s">
        <v>200</v>
      </c>
      <c r="B70" t="s">
        <v>201</v>
      </c>
      <c r="C70" t="s">
        <v>164</v>
      </c>
      <c r="D70" t="s">
        <v>28</v>
      </c>
      <c r="E70" t="s">
        <v>28</v>
      </c>
      <c r="F70" t="s">
        <v>165</v>
      </c>
      <c r="G70" t="s">
        <v>159</v>
      </c>
      <c r="H70" s="44">
        <v>45671</v>
      </c>
      <c r="I70" t="s">
        <v>191</v>
      </c>
      <c r="J70" s="40" t="s">
        <v>156</v>
      </c>
      <c r="K70" t="s">
        <v>202</v>
      </c>
      <c r="L70" s="40">
        <v>0</v>
      </c>
      <c r="M70">
        <v>0</v>
      </c>
      <c r="N70" s="40">
        <v>0</v>
      </c>
      <c r="O70" s="40">
        <v>0</v>
      </c>
      <c r="P70" s="40">
        <v>0</v>
      </c>
    </row>
    <row r="71" spans="1:16" x14ac:dyDescent="0.25">
      <c r="A71" t="s">
        <v>200</v>
      </c>
      <c r="B71" t="s">
        <v>201</v>
      </c>
      <c r="C71" t="s">
        <v>164</v>
      </c>
      <c r="D71" t="s">
        <v>28</v>
      </c>
      <c r="E71" t="s">
        <v>28</v>
      </c>
      <c r="F71" t="s">
        <v>165</v>
      </c>
      <c r="G71" t="s">
        <v>159</v>
      </c>
      <c r="H71" s="44">
        <v>45671</v>
      </c>
      <c r="I71" t="s">
        <v>191</v>
      </c>
      <c r="J71" s="40" t="s">
        <v>158</v>
      </c>
      <c r="K71" t="s">
        <v>202</v>
      </c>
      <c r="L71" s="40">
        <v>0</v>
      </c>
      <c r="M71">
        <v>0</v>
      </c>
      <c r="N71" s="40">
        <v>0</v>
      </c>
      <c r="O71" s="40">
        <v>0</v>
      </c>
      <c r="P71" s="40">
        <v>0</v>
      </c>
    </row>
    <row r="72" spans="1:16" x14ac:dyDescent="0.25">
      <c r="A72" t="s">
        <v>200</v>
      </c>
      <c r="B72" t="s">
        <v>201</v>
      </c>
      <c r="C72" t="s">
        <v>164</v>
      </c>
      <c r="D72" t="s">
        <v>28</v>
      </c>
      <c r="E72" t="s">
        <v>28</v>
      </c>
      <c r="F72" t="s">
        <v>165</v>
      </c>
      <c r="G72" t="s">
        <v>159</v>
      </c>
      <c r="H72" s="44">
        <v>45671</v>
      </c>
      <c r="I72" t="s">
        <v>191</v>
      </c>
      <c r="J72" s="40" t="s">
        <v>157</v>
      </c>
      <c r="K72" t="s">
        <v>202</v>
      </c>
      <c r="L72" s="40">
        <v>0</v>
      </c>
      <c r="M72">
        <v>0</v>
      </c>
      <c r="N72" s="40">
        <v>0</v>
      </c>
      <c r="O72" s="40">
        <v>0</v>
      </c>
      <c r="P72" s="40">
        <v>0</v>
      </c>
    </row>
    <row r="73" spans="1:16" x14ac:dyDescent="0.25">
      <c r="A73" t="s">
        <v>200</v>
      </c>
      <c r="B73" t="s">
        <v>201</v>
      </c>
      <c r="C73" t="s">
        <v>164</v>
      </c>
      <c r="D73" t="s">
        <v>28</v>
      </c>
      <c r="E73" t="s">
        <v>28</v>
      </c>
      <c r="F73" t="s">
        <v>165</v>
      </c>
      <c r="G73" t="s">
        <v>159</v>
      </c>
      <c r="H73" s="44">
        <v>45671</v>
      </c>
      <c r="I73" t="s">
        <v>191</v>
      </c>
      <c r="J73" s="40" t="s">
        <v>189</v>
      </c>
      <c r="K73" t="s">
        <v>202</v>
      </c>
      <c r="L73" s="40">
        <v>0</v>
      </c>
      <c r="M73">
        <v>0</v>
      </c>
      <c r="N73" s="40">
        <v>0</v>
      </c>
      <c r="O73" s="40">
        <v>0</v>
      </c>
      <c r="P73" s="40">
        <v>0</v>
      </c>
    </row>
    <row r="74" spans="1:16" x14ac:dyDescent="0.25">
      <c r="A74" t="s">
        <v>200</v>
      </c>
      <c r="B74" t="s">
        <v>201</v>
      </c>
      <c r="C74" t="s">
        <v>162</v>
      </c>
      <c r="D74" t="s">
        <v>32</v>
      </c>
      <c r="E74" t="s">
        <v>32</v>
      </c>
      <c r="F74" t="s">
        <v>163</v>
      </c>
      <c r="G74" t="s">
        <v>155</v>
      </c>
      <c r="H74" s="44">
        <v>45671</v>
      </c>
      <c r="I74" t="s">
        <v>191</v>
      </c>
      <c r="J74" s="40" t="s">
        <v>189</v>
      </c>
      <c r="K74" t="s">
        <v>202</v>
      </c>
      <c r="L74" s="40">
        <v>0</v>
      </c>
      <c r="M74">
        <v>0</v>
      </c>
      <c r="N74" s="40">
        <v>0</v>
      </c>
      <c r="O74" s="40">
        <v>0</v>
      </c>
      <c r="P74" s="40">
        <v>0</v>
      </c>
    </row>
    <row r="75" spans="1:16" x14ac:dyDescent="0.25">
      <c r="A75" t="s">
        <v>200</v>
      </c>
      <c r="B75" t="s">
        <v>201</v>
      </c>
      <c r="C75" t="s">
        <v>162</v>
      </c>
      <c r="D75" t="s">
        <v>32</v>
      </c>
      <c r="E75" t="s">
        <v>32</v>
      </c>
      <c r="F75" t="s">
        <v>163</v>
      </c>
      <c r="G75" t="s">
        <v>155</v>
      </c>
      <c r="H75" s="44">
        <v>45671</v>
      </c>
      <c r="I75" t="s">
        <v>191</v>
      </c>
      <c r="J75" s="40" t="s">
        <v>190</v>
      </c>
      <c r="K75" t="s">
        <v>202</v>
      </c>
      <c r="L75" s="40">
        <v>2648</v>
      </c>
      <c r="M75">
        <v>0</v>
      </c>
      <c r="N75" s="40">
        <v>1659</v>
      </c>
      <c r="O75" s="40">
        <v>410</v>
      </c>
      <c r="P75" s="40">
        <v>579</v>
      </c>
    </row>
    <row r="76" spans="1:16" x14ac:dyDescent="0.25">
      <c r="A76" t="s">
        <v>200</v>
      </c>
      <c r="B76" t="s">
        <v>201</v>
      </c>
      <c r="C76" t="s">
        <v>162</v>
      </c>
      <c r="D76" t="s">
        <v>32</v>
      </c>
      <c r="E76" t="s">
        <v>32</v>
      </c>
      <c r="F76" t="s">
        <v>163</v>
      </c>
      <c r="G76" t="s">
        <v>155</v>
      </c>
      <c r="H76" s="44">
        <v>45671</v>
      </c>
      <c r="I76" t="s">
        <v>191</v>
      </c>
      <c r="J76" s="40" t="s">
        <v>156</v>
      </c>
      <c r="K76" t="s">
        <v>202</v>
      </c>
      <c r="L76" s="40">
        <v>0</v>
      </c>
      <c r="M76">
        <v>0</v>
      </c>
      <c r="N76" s="40">
        <v>0</v>
      </c>
      <c r="O76" s="40">
        <v>0</v>
      </c>
      <c r="P76" s="40">
        <v>0</v>
      </c>
    </row>
    <row r="77" spans="1:16" x14ac:dyDescent="0.25">
      <c r="A77" t="s">
        <v>200</v>
      </c>
      <c r="B77" t="s">
        <v>201</v>
      </c>
      <c r="C77" t="s">
        <v>162</v>
      </c>
      <c r="D77" t="s">
        <v>32</v>
      </c>
      <c r="E77" t="s">
        <v>32</v>
      </c>
      <c r="F77" t="s">
        <v>163</v>
      </c>
      <c r="G77" t="s">
        <v>155</v>
      </c>
      <c r="H77" s="44">
        <v>45671</v>
      </c>
      <c r="I77" t="s">
        <v>191</v>
      </c>
      <c r="J77" s="40" t="s">
        <v>157</v>
      </c>
      <c r="K77" t="s">
        <v>202</v>
      </c>
      <c r="L77" s="40">
        <v>0</v>
      </c>
      <c r="M77">
        <v>0</v>
      </c>
      <c r="N77" s="40">
        <v>0</v>
      </c>
      <c r="O77" s="40">
        <v>0</v>
      </c>
      <c r="P77" s="40">
        <v>0</v>
      </c>
    </row>
    <row r="78" spans="1:16" x14ac:dyDescent="0.25">
      <c r="A78" t="s">
        <v>200</v>
      </c>
      <c r="B78" t="s">
        <v>201</v>
      </c>
      <c r="C78" t="s">
        <v>162</v>
      </c>
      <c r="D78" t="s">
        <v>32</v>
      </c>
      <c r="E78" t="s">
        <v>32</v>
      </c>
      <c r="F78" t="s">
        <v>163</v>
      </c>
      <c r="G78" t="s">
        <v>155</v>
      </c>
      <c r="H78" s="44">
        <v>45671</v>
      </c>
      <c r="I78" t="s">
        <v>191</v>
      </c>
      <c r="J78" s="40" t="s">
        <v>156</v>
      </c>
      <c r="K78" t="s">
        <v>202</v>
      </c>
      <c r="L78" s="40">
        <v>0</v>
      </c>
      <c r="M78">
        <v>0</v>
      </c>
      <c r="N78" s="40">
        <v>0</v>
      </c>
      <c r="O78" s="40">
        <v>0</v>
      </c>
      <c r="P78" s="40">
        <v>0</v>
      </c>
    </row>
    <row r="79" spans="1:16" x14ac:dyDescent="0.25">
      <c r="A79" t="s">
        <v>200</v>
      </c>
      <c r="B79" t="s">
        <v>201</v>
      </c>
      <c r="C79" t="s">
        <v>162</v>
      </c>
      <c r="D79" t="s">
        <v>32</v>
      </c>
      <c r="E79" t="s">
        <v>32</v>
      </c>
      <c r="F79" t="s">
        <v>163</v>
      </c>
      <c r="G79" t="s">
        <v>155</v>
      </c>
      <c r="H79" s="44">
        <v>45671</v>
      </c>
      <c r="I79" t="s">
        <v>191</v>
      </c>
      <c r="J79" s="40" t="s">
        <v>189</v>
      </c>
      <c r="K79" t="s">
        <v>202</v>
      </c>
      <c r="L79" s="40">
        <v>0</v>
      </c>
      <c r="M79">
        <v>0</v>
      </c>
      <c r="N79" s="40">
        <v>0</v>
      </c>
      <c r="O79" s="40">
        <v>0</v>
      </c>
      <c r="P79" s="40">
        <v>0</v>
      </c>
    </row>
    <row r="80" spans="1:16" x14ac:dyDescent="0.25">
      <c r="A80" t="s">
        <v>200</v>
      </c>
      <c r="B80" t="s">
        <v>201</v>
      </c>
      <c r="C80" t="s">
        <v>162</v>
      </c>
      <c r="D80" t="s">
        <v>32</v>
      </c>
      <c r="E80" t="s">
        <v>32</v>
      </c>
      <c r="F80" t="s">
        <v>163</v>
      </c>
      <c r="G80" t="s">
        <v>155</v>
      </c>
      <c r="H80" s="44">
        <v>45671</v>
      </c>
      <c r="I80" t="s">
        <v>191</v>
      </c>
      <c r="J80" s="40" t="s">
        <v>158</v>
      </c>
      <c r="K80" t="s">
        <v>202</v>
      </c>
      <c r="L80" s="40">
        <v>0</v>
      </c>
      <c r="M80">
        <v>0</v>
      </c>
      <c r="N80" s="40">
        <v>0</v>
      </c>
      <c r="O80" s="40">
        <v>0</v>
      </c>
      <c r="P80" s="40">
        <v>0</v>
      </c>
    </row>
    <row r="81" spans="1:16" x14ac:dyDescent="0.25">
      <c r="A81" t="s">
        <v>200</v>
      </c>
      <c r="B81" t="s">
        <v>201</v>
      </c>
      <c r="C81" t="s">
        <v>162</v>
      </c>
      <c r="D81" t="s">
        <v>32</v>
      </c>
      <c r="E81" t="s">
        <v>32</v>
      </c>
      <c r="F81" t="s">
        <v>163</v>
      </c>
      <c r="G81" t="s">
        <v>155</v>
      </c>
      <c r="H81" s="44">
        <v>45671</v>
      </c>
      <c r="I81" t="s">
        <v>191</v>
      </c>
      <c r="J81" s="40" t="s">
        <v>158</v>
      </c>
      <c r="K81" t="s">
        <v>202</v>
      </c>
      <c r="L81" s="40">
        <v>0</v>
      </c>
      <c r="M81">
        <v>0</v>
      </c>
      <c r="N81" s="40">
        <v>0</v>
      </c>
      <c r="O81" s="40">
        <v>0</v>
      </c>
      <c r="P81" s="40">
        <v>0</v>
      </c>
    </row>
    <row r="82" spans="1:16" x14ac:dyDescent="0.25">
      <c r="A82" t="s">
        <v>200</v>
      </c>
      <c r="B82" t="s">
        <v>201</v>
      </c>
      <c r="C82" t="s">
        <v>162</v>
      </c>
      <c r="D82" t="s">
        <v>32</v>
      </c>
      <c r="E82" t="s">
        <v>32</v>
      </c>
      <c r="F82" t="s">
        <v>163</v>
      </c>
      <c r="G82" t="s">
        <v>155</v>
      </c>
      <c r="H82" s="44">
        <v>45671</v>
      </c>
      <c r="I82" t="s">
        <v>191</v>
      </c>
      <c r="J82" s="40" t="s">
        <v>157</v>
      </c>
      <c r="K82" t="s">
        <v>202</v>
      </c>
      <c r="L82" s="40">
        <v>0</v>
      </c>
      <c r="M82">
        <v>0</v>
      </c>
      <c r="N82" s="40">
        <v>0</v>
      </c>
      <c r="O82" s="40">
        <v>0</v>
      </c>
      <c r="P82" s="40">
        <v>0</v>
      </c>
    </row>
    <row r="83" spans="1:16" x14ac:dyDescent="0.25">
      <c r="A83" t="s">
        <v>200</v>
      </c>
      <c r="B83" t="s">
        <v>201</v>
      </c>
      <c r="C83" t="s">
        <v>160</v>
      </c>
      <c r="D83" t="s">
        <v>16</v>
      </c>
      <c r="E83" t="s">
        <v>16</v>
      </c>
      <c r="F83" t="s">
        <v>161</v>
      </c>
      <c r="G83" t="s">
        <v>155</v>
      </c>
      <c r="H83" s="44">
        <v>45671</v>
      </c>
      <c r="I83" t="s">
        <v>191</v>
      </c>
      <c r="J83" s="40" t="s">
        <v>158</v>
      </c>
      <c r="K83" t="s">
        <v>202</v>
      </c>
      <c r="L83" s="40">
        <v>0</v>
      </c>
      <c r="M83">
        <v>0</v>
      </c>
      <c r="N83" s="40">
        <v>0</v>
      </c>
      <c r="O83" s="40">
        <v>0</v>
      </c>
      <c r="P83" s="40">
        <v>0</v>
      </c>
    </row>
    <row r="84" spans="1:16" x14ac:dyDescent="0.25">
      <c r="A84" t="s">
        <v>200</v>
      </c>
      <c r="B84" t="s">
        <v>201</v>
      </c>
      <c r="C84" t="s">
        <v>160</v>
      </c>
      <c r="D84" t="s">
        <v>16</v>
      </c>
      <c r="E84" t="s">
        <v>16</v>
      </c>
      <c r="F84" t="s">
        <v>161</v>
      </c>
      <c r="G84" t="s">
        <v>155</v>
      </c>
      <c r="H84" s="44">
        <v>45671</v>
      </c>
      <c r="I84" t="s">
        <v>191</v>
      </c>
      <c r="J84" s="40" t="s">
        <v>189</v>
      </c>
      <c r="K84" t="s">
        <v>202</v>
      </c>
      <c r="L84" s="40">
        <v>0</v>
      </c>
      <c r="M84">
        <v>0</v>
      </c>
      <c r="N84" s="40">
        <v>0</v>
      </c>
      <c r="O84" s="40">
        <v>0</v>
      </c>
      <c r="P84" s="40">
        <v>0</v>
      </c>
    </row>
    <row r="85" spans="1:16" x14ac:dyDescent="0.25">
      <c r="A85" t="s">
        <v>200</v>
      </c>
      <c r="B85" t="s">
        <v>201</v>
      </c>
      <c r="C85" t="s">
        <v>160</v>
      </c>
      <c r="D85" t="s">
        <v>16</v>
      </c>
      <c r="E85" t="s">
        <v>16</v>
      </c>
      <c r="F85" t="s">
        <v>161</v>
      </c>
      <c r="G85" t="s">
        <v>155</v>
      </c>
      <c r="H85" s="44">
        <v>45671</v>
      </c>
      <c r="I85" t="s">
        <v>191</v>
      </c>
      <c r="J85" s="40" t="s">
        <v>156</v>
      </c>
      <c r="K85" t="s">
        <v>202</v>
      </c>
      <c r="L85" s="40">
        <v>0</v>
      </c>
      <c r="M85">
        <v>0</v>
      </c>
      <c r="N85" s="40">
        <v>0</v>
      </c>
      <c r="O85" s="40">
        <v>0</v>
      </c>
      <c r="P85" s="40">
        <v>0</v>
      </c>
    </row>
    <row r="86" spans="1:16" x14ac:dyDescent="0.25">
      <c r="A86" t="s">
        <v>200</v>
      </c>
      <c r="B86" t="s">
        <v>201</v>
      </c>
      <c r="C86" t="s">
        <v>160</v>
      </c>
      <c r="D86" t="s">
        <v>16</v>
      </c>
      <c r="E86" t="s">
        <v>16</v>
      </c>
      <c r="F86" t="s">
        <v>161</v>
      </c>
      <c r="G86" t="s">
        <v>155</v>
      </c>
      <c r="H86" s="44">
        <v>45671</v>
      </c>
      <c r="I86" t="s">
        <v>191</v>
      </c>
      <c r="J86" s="40" t="s">
        <v>190</v>
      </c>
      <c r="K86" t="s">
        <v>202</v>
      </c>
      <c r="L86" s="40">
        <v>2265</v>
      </c>
      <c r="M86">
        <v>0</v>
      </c>
      <c r="N86" s="40">
        <v>692</v>
      </c>
      <c r="O86" s="40">
        <v>504</v>
      </c>
      <c r="P86" s="40">
        <v>1069</v>
      </c>
    </row>
    <row r="87" spans="1:16" x14ac:dyDescent="0.25">
      <c r="A87" t="s">
        <v>200</v>
      </c>
      <c r="B87" t="s">
        <v>201</v>
      </c>
      <c r="C87" t="s">
        <v>160</v>
      </c>
      <c r="D87" t="s">
        <v>16</v>
      </c>
      <c r="E87" t="s">
        <v>16</v>
      </c>
      <c r="F87" t="s">
        <v>161</v>
      </c>
      <c r="G87" t="s">
        <v>155</v>
      </c>
      <c r="H87" s="44">
        <v>45671</v>
      </c>
      <c r="I87" t="s">
        <v>191</v>
      </c>
      <c r="J87" s="40" t="s">
        <v>157</v>
      </c>
      <c r="K87" t="s">
        <v>202</v>
      </c>
      <c r="L87" s="40">
        <v>0</v>
      </c>
      <c r="M87">
        <v>0</v>
      </c>
      <c r="N87" s="40">
        <v>0</v>
      </c>
      <c r="O87" s="40">
        <v>0</v>
      </c>
      <c r="P87" s="40">
        <v>0</v>
      </c>
    </row>
    <row r="88" spans="1:16" x14ac:dyDescent="0.25">
      <c r="A88" t="s">
        <v>200</v>
      </c>
      <c r="B88" t="s">
        <v>201</v>
      </c>
      <c r="C88" t="s">
        <v>160</v>
      </c>
      <c r="D88" t="s">
        <v>16</v>
      </c>
      <c r="E88" t="s">
        <v>16</v>
      </c>
      <c r="F88" t="s">
        <v>161</v>
      </c>
      <c r="G88" t="s">
        <v>155</v>
      </c>
      <c r="H88" s="44">
        <v>45671</v>
      </c>
      <c r="I88" t="s">
        <v>191</v>
      </c>
      <c r="J88" s="40" t="s">
        <v>156</v>
      </c>
      <c r="K88" t="s">
        <v>202</v>
      </c>
      <c r="L88" s="40">
        <v>0</v>
      </c>
      <c r="M88">
        <v>0</v>
      </c>
      <c r="N88" s="40">
        <v>0</v>
      </c>
      <c r="O88" s="40">
        <v>0</v>
      </c>
      <c r="P88" s="40">
        <v>0</v>
      </c>
    </row>
    <row r="89" spans="1:16" x14ac:dyDescent="0.25">
      <c r="A89" t="s">
        <v>200</v>
      </c>
      <c r="B89" t="s">
        <v>201</v>
      </c>
      <c r="C89" t="s">
        <v>160</v>
      </c>
      <c r="D89" t="s">
        <v>16</v>
      </c>
      <c r="E89" t="s">
        <v>16</v>
      </c>
      <c r="F89" t="s">
        <v>161</v>
      </c>
      <c r="G89" t="s">
        <v>155</v>
      </c>
      <c r="H89" s="44">
        <v>45671</v>
      </c>
      <c r="I89" t="s">
        <v>191</v>
      </c>
      <c r="J89" s="40" t="s">
        <v>157</v>
      </c>
      <c r="K89" t="s">
        <v>202</v>
      </c>
      <c r="L89" s="40">
        <v>0</v>
      </c>
      <c r="M89">
        <v>0</v>
      </c>
      <c r="N89" s="40">
        <v>0</v>
      </c>
      <c r="O89" s="40">
        <v>0</v>
      </c>
      <c r="P89" s="40">
        <v>0</v>
      </c>
    </row>
    <row r="90" spans="1:16" x14ac:dyDescent="0.25">
      <c r="A90" t="s">
        <v>200</v>
      </c>
      <c r="B90" t="s">
        <v>201</v>
      </c>
      <c r="C90" t="s">
        <v>160</v>
      </c>
      <c r="D90" t="s">
        <v>16</v>
      </c>
      <c r="E90" t="s">
        <v>16</v>
      </c>
      <c r="F90" t="s">
        <v>161</v>
      </c>
      <c r="G90" t="s">
        <v>155</v>
      </c>
      <c r="H90" s="44">
        <v>45671</v>
      </c>
      <c r="I90" t="s">
        <v>191</v>
      </c>
      <c r="J90" s="40" t="s">
        <v>189</v>
      </c>
      <c r="K90" t="s">
        <v>202</v>
      </c>
      <c r="L90" s="40">
        <v>0</v>
      </c>
      <c r="M90">
        <v>0</v>
      </c>
      <c r="N90" s="40">
        <v>0</v>
      </c>
      <c r="O90" s="40">
        <v>0</v>
      </c>
      <c r="P90" s="40">
        <v>0</v>
      </c>
    </row>
    <row r="91" spans="1:16" x14ac:dyDescent="0.25">
      <c r="A91" t="s">
        <v>200</v>
      </c>
      <c r="B91" t="s">
        <v>201</v>
      </c>
      <c r="C91" t="s">
        <v>160</v>
      </c>
      <c r="D91" t="s">
        <v>16</v>
      </c>
      <c r="E91" t="s">
        <v>16</v>
      </c>
      <c r="F91" t="s">
        <v>161</v>
      </c>
      <c r="G91" t="s">
        <v>155</v>
      </c>
      <c r="H91" s="44">
        <v>45671</v>
      </c>
      <c r="I91" t="s">
        <v>191</v>
      </c>
      <c r="J91" s="40" t="s">
        <v>158</v>
      </c>
      <c r="K91" t="s">
        <v>202</v>
      </c>
      <c r="L91" s="40">
        <v>0</v>
      </c>
      <c r="M91">
        <v>0</v>
      </c>
      <c r="N91" s="40">
        <v>0</v>
      </c>
      <c r="O91" s="40">
        <v>0</v>
      </c>
      <c r="P91" s="40">
        <v>0</v>
      </c>
    </row>
    <row r="92" spans="1:16" x14ac:dyDescent="0.25">
      <c r="A92" t="s">
        <v>200</v>
      </c>
      <c r="B92" t="s">
        <v>201</v>
      </c>
      <c r="C92" t="s">
        <v>160</v>
      </c>
      <c r="D92" t="s">
        <v>16</v>
      </c>
      <c r="E92" t="s">
        <v>16</v>
      </c>
      <c r="F92" t="s">
        <v>161</v>
      </c>
      <c r="G92" t="s">
        <v>155</v>
      </c>
      <c r="H92" s="44">
        <v>45707</v>
      </c>
      <c r="I92" t="s">
        <v>204</v>
      </c>
      <c r="J92" s="40" t="s">
        <v>190</v>
      </c>
      <c r="K92" t="s">
        <v>202</v>
      </c>
      <c r="L92" s="40">
        <v>0</v>
      </c>
      <c r="M92">
        <v>0</v>
      </c>
      <c r="N92" s="40">
        <v>0</v>
      </c>
      <c r="O92" s="40">
        <v>0</v>
      </c>
      <c r="P92" s="40">
        <v>0</v>
      </c>
    </row>
    <row r="93" spans="1:16" x14ac:dyDescent="0.25">
      <c r="A93" t="s">
        <v>200</v>
      </c>
      <c r="B93" t="s">
        <v>201</v>
      </c>
      <c r="C93" t="s">
        <v>160</v>
      </c>
      <c r="D93" s="40" t="s">
        <v>16</v>
      </c>
      <c r="E93" s="40" t="s">
        <v>16</v>
      </c>
      <c r="F93" s="40" t="s">
        <v>161</v>
      </c>
      <c r="G93" s="40" t="s">
        <v>155</v>
      </c>
      <c r="H93" s="41">
        <v>45707</v>
      </c>
      <c r="I93" s="40" t="s">
        <v>204</v>
      </c>
      <c r="J93" s="40" t="s">
        <v>191</v>
      </c>
      <c r="K93" s="40" t="s">
        <v>202</v>
      </c>
      <c r="L93" s="40">
        <v>2312</v>
      </c>
      <c r="M93">
        <v>0</v>
      </c>
      <c r="N93" s="40">
        <v>701</v>
      </c>
      <c r="O93" s="40">
        <v>540</v>
      </c>
      <c r="P93" s="40">
        <v>1071</v>
      </c>
    </row>
    <row r="94" spans="1:16" x14ac:dyDescent="0.25">
      <c r="A94" t="s">
        <v>200</v>
      </c>
      <c r="B94" t="s">
        <v>201</v>
      </c>
      <c r="C94" t="s">
        <v>160</v>
      </c>
      <c r="D94" t="s">
        <v>16</v>
      </c>
      <c r="E94" t="s">
        <v>16</v>
      </c>
      <c r="F94" t="s">
        <v>161</v>
      </c>
      <c r="G94" t="s">
        <v>155</v>
      </c>
      <c r="H94" s="44">
        <v>45707</v>
      </c>
      <c r="I94" t="s">
        <v>204</v>
      </c>
      <c r="J94" s="40" t="s">
        <v>190</v>
      </c>
      <c r="K94" t="s">
        <v>202</v>
      </c>
      <c r="L94" s="40">
        <v>0</v>
      </c>
      <c r="M94">
        <v>0</v>
      </c>
      <c r="N94" s="40">
        <v>0</v>
      </c>
      <c r="O94" s="40">
        <v>0</v>
      </c>
      <c r="P94" s="40">
        <v>0</v>
      </c>
    </row>
    <row r="95" spans="1:16" x14ac:dyDescent="0.25">
      <c r="A95" t="s">
        <v>200</v>
      </c>
      <c r="B95" t="s">
        <v>201</v>
      </c>
      <c r="C95" t="s">
        <v>162</v>
      </c>
      <c r="D95" s="40" t="s">
        <v>32</v>
      </c>
      <c r="E95" s="40" t="s">
        <v>32</v>
      </c>
      <c r="F95" s="40" t="s">
        <v>163</v>
      </c>
      <c r="G95" s="40" t="s">
        <v>155</v>
      </c>
      <c r="H95" s="41">
        <v>45707</v>
      </c>
      <c r="I95" s="40" t="s">
        <v>204</v>
      </c>
      <c r="J95" s="40" t="s">
        <v>191</v>
      </c>
      <c r="K95" s="40" t="s">
        <v>202</v>
      </c>
      <c r="L95" s="40">
        <v>3519</v>
      </c>
      <c r="M95">
        <v>0</v>
      </c>
      <c r="N95" s="40">
        <v>2228</v>
      </c>
      <c r="O95" s="40">
        <v>552</v>
      </c>
      <c r="P95" s="40">
        <v>739</v>
      </c>
    </row>
    <row r="96" spans="1:16" x14ac:dyDescent="0.25">
      <c r="A96" t="s">
        <v>200</v>
      </c>
      <c r="B96" t="s">
        <v>201</v>
      </c>
      <c r="C96" t="s">
        <v>162</v>
      </c>
      <c r="D96" t="s">
        <v>32</v>
      </c>
      <c r="E96" t="s">
        <v>32</v>
      </c>
      <c r="F96" t="s">
        <v>163</v>
      </c>
      <c r="G96" t="s">
        <v>155</v>
      </c>
      <c r="H96" s="44">
        <v>45707</v>
      </c>
      <c r="I96" t="s">
        <v>204</v>
      </c>
      <c r="J96" s="40" t="s">
        <v>190</v>
      </c>
      <c r="K96" t="s">
        <v>202</v>
      </c>
      <c r="L96" s="40">
        <v>0</v>
      </c>
      <c r="M96">
        <v>0</v>
      </c>
      <c r="N96" s="40">
        <v>0</v>
      </c>
      <c r="O96" s="40">
        <v>0</v>
      </c>
      <c r="P96" s="40">
        <v>0</v>
      </c>
    </row>
    <row r="97" spans="1:16" x14ac:dyDescent="0.25">
      <c r="A97" t="s">
        <v>200</v>
      </c>
      <c r="B97" t="s">
        <v>201</v>
      </c>
      <c r="C97" t="s">
        <v>162</v>
      </c>
      <c r="D97" t="s">
        <v>32</v>
      </c>
      <c r="E97" t="s">
        <v>32</v>
      </c>
      <c r="F97" t="s">
        <v>163</v>
      </c>
      <c r="G97" t="s">
        <v>155</v>
      </c>
      <c r="H97" s="44">
        <v>45707</v>
      </c>
      <c r="I97" t="s">
        <v>204</v>
      </c>
      <c r="J97" s="40" t="s">
        <v>190</v>
      </c>
      <c r="K97" t="s">
        <v>202</v>
      </c>
      <c r="L97" s="40">
        <v>0</v>
      </c>
      <c r="M97">
        <v>0</v>
      </c>
      <c r="N97" s="40">
        <v>0</v>
      </c>
      <c r="O97" s="40">
        <v>0</v>
      </c>
      <c r="P97" s="40">
        <v>0</v>
      </c>
    </row>
    <row r="98" spans="1:16" x14ac:dyDescent="0.25">
      <c r="A98" t="s">
        <v>200</v>
      </c>
      <c r="B98" t="s">
        <v>201</v>
      </c>
      <c r="C98" t="s">
        <v>164</v>
      </c>
      <c r="D98" t="s">
        <v>28</v>
      </c>
      <c r="E98" t="s">
        <v>28</v>
      </c>
      <c r="F98" t="s">
        <v>165</v>
      </c>
      <c r="G98" t="s">
        <v>159</v>
      </c>
      <c r="H98" s="44">
        <v>45707</v>
      </c>
      <c r="I98" t="s">
        <v>204</v>
      </c>
      <c r="J98" s="40" t="s">
        <v>190</v>
      </c>
      <c r="K98" t="s">
        <v>202</v>
      </c>
      <c r="L98" s="40">
        <v>0</v>
      </c>
      <c r="M98">
        <v>0</v>
      </c>
      <c r="N98" s="40">
        <v>0</v>
      </c>
      <c r="O98" s="40">
        <v>0</v>
      </c>
      <c r="P98" s="40">
        <v>0</v>
      </c>
    </row>
    <row r="99" spans="1:16" x14ac:dyDescent="0.25">
      <c r="A99" t="s">
        <v>200</v>
      </c>
      <c r="B99" t="s">
        <v>201</v>
      </c>
      <c r="C99" t="s">
        <v>164</v>
      </c>
      <c r="D99" t="s">
        <v>28</v>
      </c>
      <c r="E99" t="s">
        <v>28</v>
      </c>
      <c r="F99" t="s">
        <v>165</v>
      </c>
      <c r="G99" t="s">
        <v>159</v>
      </c>
      <c r="H99" s="44">
        <v>45707</v>
      </c>
      <c r="I99" t="s">
        <v>204</v>
      </c>
      <c r="J99" s="40" t="s">
        <v>190</v>
      </c>
      <c r="K99" t="s">
        <v>202</v>
      </c>
      <c r="L99" s="40">
        <v>0</v>
      </c>
      <c r="M99">
        <v>0</v>
      </c>
      <c r="N99" s="40">
        <v>0</v>
      </c>
      <c r="O99" s="40">
        <v>0</v>
      </c>
      <c r="P99" s="40">
        <v>0</v>
      </c>
    </row>
    <row r="100" spans="1:16" x14ac:dyDescent="0.25">
      <c r="A100" t="s">
        <v>200</v>
      </c>
      <c r="B100" t="s">
        <v>201</v>
      </c>
      <c r="C100" t="s">
        <v>164</v>
      </c>
      <c r="D100" s="40" t="s">
        <v>28</v>
      </c>
      <c r="E100" s="40" t="s">
        <v>28</v>
      </c>
      <c r="F100" s="40" t="s">
        <v>165</v>
      </c>
      <c r="G100" s="40" t="s">
        <v>159</v>
      </c>
      <c r="H100" s="41">
        <v>45707</v>
      </c>
      <c r="I100" s="40" t="s">
        <v>204</v>
      </c>
      <c r="J100" s="40" t="s">
        <v>191</v>
      </c>
      <c r="K100" s="40" t="s">
        <v>202</v>
      </c>
      <c r="L100" s="40">
        <v>8878</v>
      </c>
      <c r="M100">
        <v>0</v>
      </c>
      <c r="N100" s="40">
        <v>5603</v>
      </c>
      <c r="O100" s="40">
        <v>1763</v>
      </c>
      <c r="P100" s="40">
        <v>1512</v>
      </c>
    </row>
    <row r="101" spans="1:16" x14ac:dyDescent="0.25">
      <c r="A101" t="s">
        <v>200</v>
      </c>
      <c r="B101" t="s">
        <v>201</v>
      </c>
      <c r="C101" t="s">
        <v>184</v>
      </c>
      <c r="D101" t="s">
        <v>37</v>
      </c>
      <c r="E101" t="s">
        <v>37</v>
      </c>
      <c r="F101" t="s">
        <v>185</v>
      </c>
      <c r="G101" t="s">
        <v>186</v>
      </c>
      <c r="H101" s="44">
        <v>45708</v>
      </c>
      <c r="I101" t="s">
        <v>204</v>
      </c>
      <c r="J101" s="40" t="s">
        <v>190</v>
      </c>
      <c r="K101" t="s">
        <v>202</v>
      </c>
      <c r="L101" s="40">
        <v>0</v>
      </c>
      <c r="M101">
        <v>0</v>
      </c>
      <c r="N101" s="40">
        <v>0</v>
      </c>
      <c r="O101" s="40">
        <v>0</v>
      </c>
      <c r="P101" s="40">
        <v>0</v>
      </c>
    </row>
    <row r="102" spans="1:16" x14ac:dyDescent="0.25">
      <c r="A102" t="s">
        <v>200</v>
      </c>
      <c r="B102" t="s">
        <v>201</v>
      </c>
      <c r="C102" t="s">
        <v>181</v>
      </c>
      <c r="D102" t="s">
        <v>35</v>
      </c>
      <c r="E102" t="s">
        <v>35</v>
      </c>
      <c r="F102" t="s">
        <v>182</v>
      </c>
      <c r="G102" t="s">
        <v>183</v>
      </c>
      <c r="H102" s="44">
        <v>45708</v>
      </c>
      <c r="I102" t="s">
        <v>204</v>
      </c>
      <c r="J102" s="40" t="s">
        <v>190</v>
      </c>
      <c r="K102" t="s">
        <v>202</v>
      </c>
      <c r="L102" s="40">
        <v>0</v>
      </c>
      <c r="M102">
        <v>0</v>
      </c>
      <c r="N102" s="40">
        <v>0</v>
      </c>
      <c r="O102" s="40">
        <v>0</v>
      </c>
      <c r="P102" s="40">
        <v>0</v>
      </c>
    </row>
    <row r="103" spans="1:16" x14ac:dyDescent="0.25">
      <c r="A103" t="s">
        <v>200</v>
      </c>
      <c r="B103" t="s">
        <v>201</v>
      </c>
      <c r="C103" t="s">
        <v>181</v>
      </c>
      <c r="D103" s="40" t="s">
        <v>35</v>
      </c>
      <c r="E103" s="40" t="s">
        <v>35</v>
      </c>
      <c r="F103" s="40" t="s">
        <v>182</v>
      </c>
      <c r="G103" s="40" t="s">
        <v>183</v>
      </c>
      <c r="H103" s="41">
        <v>45708</v>
      </c>
      <c r="I103" s="40" t="s">
        <v>204</v>
      </c>
      <c r="J103" s="40" t="s">
        <v>191</v>
      </c>
      <c r="K103" s="40" t="s">
        <v>202</v>
      </c>
      <c r="L103" s="40">
        <v>1651</v>
      </c>
      <c r="M103">
        <v>0</v>
      </c>
      <c r="N103" s="40">
        <v>734</v>
      </c>
      <c r="O103" s="40">
        <v>352</v>
      </c>
      <c r="P103" s="40">
        <v>565</v>
      </c>
    </row>
    <row r="104" spans="1:16" x14ac:dyDescent="0.25">
      <c r="A104" t="s">
        <v>200</v>
      </c>
      <c r="B104" t="s">
        <v>201</v>
      </c>
      <c r="C104" t="s">
        <v>181</v>
      </c>
      <c r="D104" t="s">
        <v>35</v>
      </c>
      <c r="E104" t="s">
        <v>35</v>
      </c>
      <c r="F104" t="s">
        <v>182</v>
      </c>
      <c r="G104" t="s">
        <v>183</v>
      </c>
      <c r="H104" s="44">
        <v>45708</v>
      </c>
      <c r="I104" t="s">
        <v>204</v>
      </c>
      <c r="J104" s="40" t="s">
        <v>190</v>
      </c>
      <c r="K104" t="s">
        <v>202</v>
      </c>
      <c r="L104" s="40">
        <v>0</v>
      </c>
      <c r="M104">
        <v>0</v>
      </c>
      <c r="N104" s="40">
        <v>0</v>
      </c>
      <c r="O104" s="40">
        <v>0</v>
      </c>
      <c r="P104" s="40">
        <v>0</v>
      </c>
    </row>
    <row r="105" spans="1:16" x14ac:dyDescent="0.25">
      <c r="A105" t="s">
        <v>200</v>
      </c>
      <c r="B105" t="s">
        <v>201</v>
      </c>
      <c r="C105" t="s">
        <v>184</v>
      </c>
      <c r="D105" t="s">
        <v>37</v>
      </c>
      <c r="E105" t="s">
        <v>37</v>
      </c>
      <c r="F105" t="s">
        <v>185</v>
      </c>
      <c r="G105" t="s">
        <v>186</v>
      </c>
      <c r="H105" s="44">
        <v>45708</v>
      </c>
      <c r="I105" t="s">
        <v>204</v>
      </c>
      <c r="J105" s="40" t="s">
        <v>190</v>
      </c>
      <c r="K105" t="s">
        <v>202</v>
      </c>
      <c r="L105" s="40">
        <v>0</v>
      </c>
      <c r="M105">
        <v>0</v>
      </c>
      <c r="N105" s="40">
        <v>0</v>
      </c>
      <c r="O105" s="40">
        <v>0</v>
      </c>
      <c r="P105" s="40">
        <v>0</v>
      </c>
    </row>
    <row r="106" spans="1:16" x14ac:dyDescent="0.25">
      <c r="A106" t="s">
        <v>200</v>
      </c>
      <c r="B106" t="s">
        <v>201</v>
      </c>
      <c r="C106" t="s">
        <v>184</v>
      </c>
      <c r="D106" s="40" t="s">
        <v>37</v>
      </c>
      <c r="E106" s="40" t="s">
        <v>37</v>
      </c>
      <c r="F106" s="40" t="s">
        <v>185</v>
      </c>
      <c r="G106" s="40" t="s">
        <v>186</v>
      </c>
      <c r="H106" s="41">
        <v>45708</v>
      </c>
      <c r="I106" s="40" t="s">
        <v>204</v>
      </c>
      <c r="J106" s="40" t="s">
        <v>191</v>
      </c>
      <c r="K106" s="40" t="s">
        <v>202</v>
      </c>
      <c r="L106" s="40">
        <v>2273</v>
      </c>
      <c r="M106">
        <v>0</v>
      </c>
      <c r="N106" s="40">
        <v>982</v>
      </c>
      <c r="O106" s="40">
        <v>450</v>
      </c>
      <c r="P106" s="40">
        <v>841</v>
      </c>
    </row>
    <row r="107" spans="1:16" x14ac:dyDescent="0.25">
      <c r="A107" t="s">
        <v>200</v>
      </c>
      <c r="B107" t="s">
        <v>201</v>
      </c>
      <c r="C107" t="s">
        <v>169</v>
      </c>
      <c r="D107" t="s">
        <v>18</v>
      </c>
      <c r="E107" t="s">
        <v>18</v>
      </c>
      <c r="F107" t="s">
        <v>170</v>
      </c>
      <c r="G107" t="s">
        <v>171</v>
      </c>
      <c r="H107" s="44">
        <v>45708</v>
      </c>
      <c r="I107" t="s">
        <v>204</v>
      </c>
      <c r="J107" s="40" t="s">
        <v>190</v>
      </c>
      <c r="K107" t="s">
        <v>202</v>
      </c>
      <c r="L107" s="40">
        <v>0</v>
      </c>
      <c r="M107">
        <v>0</v>
      </c>
      <c r="N107" s="40">
        <v>0</v>
      </c>
      <c r="O107" s="40">
        <v>0</v>
      </c>
      <c r="P107" s="40">
        <v>0</v>
      </c>
    </row>
    <row r="108" spans="1:16" x14ac:dyDescent="0.25">
      <c r="A108" t="s">
        <v>200</v>
      </c>
      <c r="B108" t="s">
        <v>201</v>
      </c>
      <c r="C108" t="s">
        <v>178</v>
      </c>
      <c r="D108" t="s">
        <v>22</v>
      </c>
      <c r="E108" t="s">
        <v>22</v>
      </c>
      <c r="F108" t="s">
        <v>179</v>
      </c>
      <c r="G108" t="s">
        <v>180</v>
      </c>
      <c r="H108" s="44">
        <v>45708</v>
      </c>
      <c r="I108" t="s">
        <v>204</v>
      </c>
      <c r="J108" s="40" t="s">
        <v>190</v>
      </c>
      <c r="K108" t="s">
        <v>202</v>
      </c>
      <c r="L108" s="40">
        <v>0</v>
      </c>
      <c r="M108">
        <v>0</v>
      </c>
      <c r="N108" s="40">
        <v>0</v>
      </c>
      <c r="O108" s="40">
        <v>0</v>
      </c>
      <c r="P108" s="40">
        <v>0</v>
      </c>
    </row>
    <row r="109" spans="1:16" x14ac:dyDescent="0.25">
      <c r="A109" t="s">
        <v>200</v>
      </c>
      <c r="B109" t="s">
        <v>201</v>
      </c>
      <c r="C109" t="s">
        <v>175</v>
      </c>
      <c r="D109" t="s">
        <v>26</v>
      </c>
      <c r="E109" t="s">
        <v>26</v>
      </c>
      <c r="F109" t="s">
        <v>176</v>
      </c>
      <c r="G109" t="s">
        <v>177</v>
      </c>
      <c r="H109" s="44">
        <v>45708</v>
      </c>
      <c r="I109" t="s">
        <v>204</v>
      </c>
      <c r="J109" s="40" t="s">
        <v>190</v>
      </c>
      <c r="K109" t="s">
        <v>202</v>
      </c>
      <c r="L109" s="40">
        <v>0</v>
      </c>
      <c r="M109">
        <v>0</v>
      </c>
      <c r="N109" s="40">
        <v>0</v>
      </c>
      <c r="O109" s="40">
        <v>0</v>
      </c>
      <c r="P109" s="40">
        <v>0</v>
      </c>
    </row>
    <row r="110" spans="1:16" x14ac:dyDescent="0.25">
      <c r="A110" t="s">
        <v>200</v>
      </c>
      <c r="B110" t="s">
        <v>201</v>
      </c>
      <c r="C110" t="s">
        <v>169</v>
      </c>
      <c r="D110" t="s">
        <v>18</v>
      </c>
      <c r="E110" t="s">
        <v>18</v>
      </c>
      <c r="F110" t="s">
        <v>170</v>
      </c>
      <c r="G110" t="s">
        <v>171</v>
      </c>
      <c r="H110" s="44">
        <v>45708</v>
      </c>
      <c r="I110" t="s">
        <v>204</v>
      </c>
      <c r="J110" s="40" t="s">
        <v>190</v>
      </c>
      <c r="K110" t="s">
        <v>202</v>
      </c>
      <c r="L110" s="40">
        <v>0</v>
      </c>
      <c r="M110">
        <v>0</v>
      </c>
      <c r="N110" s="40">
        <v>0</v>
      </c>
      <c r="O110" s="40">
        <v>0</v>
      </c>
      <c r="P110" s="40">
        <v>0</v>
      </c>
    </row>
    <row r="111" spans="1:16" x14ac:dyDescent="0.25">
      <c r="A111" t="s">
        <v>200</v>
      </c>
      <c r="B111" t="s">
        <v>201</v>
      </c>
      <c r="C111" t="s">
        <v>175</v>
      </c>
      <c r="D111" s="40" t="s">
        <v>26</v>
      </c>
      <c r="E111" s="40" t="s">
        <v>26</v>
      </c>
      <c r="F111" s="40" t="s">
        <v>176</v>
      </c>
      <c r="G111" s="40" t="s">
        <v>177</v>
      </c>
      <c r="H111" s="41">
        <v>45708</v>
      </c>
      <c r="I111" s="40" t="s">
        <v>204</v>
      </c>
      <c r="J111" s="40" t="s">
        <v>191</v>
      </c>
      <c r="K111" s="40" t="s">
        <v>202</v>
      </c>
      <c r="L111" s="40">
        <v>1383</v>
      </c>
      <c r="M111">
        <v>0</v>
      </c>
      <c r="N111" s="40">
        <v>614</v>
      </c>
      <c r="O111" s="40">
        <v>272</v>
      </c>
      <c r="P111" s="40">
        <v>497</v>
      </c>
    </row>
    <row r="112" spans="1:16" x14ac:dyDescent="0.25">
      <c r="A112" t="s">
        <v>200</v>
      </c>
      <c r="B112" t="s">
        <v>201</v>
      </c>
      <c r="C112" t="s">
        <v>175</v>
      </c>
      <c r="D112" t="s">
        <v>26</v>
      </c>
      <c r="E112" t="s">
        <v>26</v>
      </c>
      <c r="F112" t="s">
        <v>176</v>
      </c>
      <c r="G112" t="s">
        <v>177</v>
      </c>
      <c r="H112" s="44">
        <v>45708</v>
      </c>
      <c r="I112" t="s">
        <v>204</v>
      </c>
      <c r="J112" s="40" t="s">
        <v>190</v>
      </c>
      <c r="K112" t="s">
        <v>202</v>
      </c>
      <c r="L112" s="40">
        <v>0</v>
      </c>
      <c r="M112">
        <v>0</v>
      </c>
      <c r="N112" s="40">
        <v>0</v>
      </c>
      <c r="O112" s="40">
        <v>0</v>
      </c>
      <c r="P112" s="40">
        <v>0</v>
      </c>
    </row>
    <row r="113" spans="1:16" x14ac:dyDescent="0.25">
      <c r="A113" t="s">
        <v>200</v>
      </c>
      <c r="B113" t="s">
        <v>201</v>
      </c>
      <c r="C113" t="s">
        <v>172</v>
      </c>
      <c r="D113" t="s">
        <v>30</v>
      </c>
      <c r="E113" t="s">
        <v>30</v>
      </c>
      <c r="F113" t="s">
        <v>173</v>
      </c>
      <c r="G113" t="s">
        <v>174</v>
      </c>
      <c r="H113" s="44">
        <v>45708</v>
      </c>
      <c r="I113" t="s">
        <v>204</v>
      </c>
      <c r="J113" s="40" t="s">
        <v>190</v>
      </c>
      <c r="K113" t="s">
        <v>203</v>
      </c>
      <c r="L113" s="40">
        <v>0</v>
      </c>
      <c r="M113">
        <v>0</v>
      </c>
      <c r="N113" s="40">
        <v>0</v>
      </c>
      <c r="O113" s="40">
        <v>0</v>
      </c>
      <c r="P113" s="40">
        <v>0</v>
      </c>
    </row>
    <row r="114" spans="1:16" x14ac:dyDescent="0.25">
      <c r="A114" t="s">
        <v>200</v>
      </c>
      <c r="B114" t="s">
        <v>201</v>
      </c>
      <c r="C114" t="s">
        <v>172</v>
      </c>
      <c r="D114" s="40" t="s">
        <v>30</v>
      </c>
      <c r="E114" s="40" t="s">
        <v>30</v>
      </c>
      <c r="F114" s="40" t="s">
        <v>173</v>
      </c>
      <c r="G114" s="40" t="s">
        <v>174</v>
      </c>
      <c r="H114" s="41">
        <v>45708</v>
      </c>
      <c r="I114" s="40" t="s">
        <v>204</v>
      </c>
      <c r="J114" s="40" t="s">
        <v>191</v>
      </c>
      <c r="K114" s="40" t="s">
        <v>203</v>
      </c>
      <c r="L114" s="40">
        <v>6346</v>
      </c>
      <c r="M114">
        <v>0</v>
      </c>
      <c r="N114" s="40">
        <v>4199</v>
      </c>
      <c r="O114" s="40">
        <v>771</v>
      </c>
      <c r="P114" s="40">
        <v>1376</v>
      </c>
    </row>
    <row r="115" spans="1:16" x14ac:dyDescent="0.25">
      <c r="A115" t="s">
        <v>200</v>
      </c>
      <c r="B115" t="s">
        <v>201</v>
      </c>
      <c r="C115" t="s">
        <v>166</v>
      </c>
      <c r="D115" s="40" t="s">
        <v>24</v>
      </c>
      <c r="E115" s="40" t="s">
        <v>24</v>
      </c>
      <c r="F115" s="40" t="s">
        <v>167</v>
      </c>
      <c r="G115" s="40" t="s">
        <v>168</v>
      </c>
      <c r="H115" s="41">
        <v>45708</v>
      </c>
      <c r="I115" s="40" t="s">
        <v>204</v>
      </c>
      <c r="J115" s="40" t="s">
        <v>191</v>
      </c>
      <c r="K115" s="40" t="s">
        <v>202</v>
      </c>
      <c r="L115" s="40">
        <v>2208</v>
      </c>
      <c r="M115">
        <v>0</v>
      </c>
      <c r="N115" s="40">
        <v>994</v>
      </c>
      <c r="O115" s="40">
        <v>448</v>
      </c>
      <c r="P115" s="40">
        <v>766</v>
      </c>
    </row>
    <row r="116" spans="1:16" x14ac:dyDescent="0.25">
      <c r="A116" t="s">
        <v>200</v>
      </c>
      <c r="B116" t="s">
        <v>201</v>
      </c>
      <c r="C116" t="s">
        <v>166</v>
      </c>
      <c r="D116" t="s">
        <v>24</v>
      </c>
      <c r="E116" t="s">
        <v>24</v>
      </c>
      <c r="F116" t="s">
        <v>167</v>
      </c>
      <c r="G116" t="s">
        <v>168</v>
      </c>
      <c r="H116" s="44">
        <v>45708</v>
      </c>
      <c r="I116" t="s">
        <v>204</v>
      </c>
      <c r="J116" s="40" t="s">
        <v>190</v>
      </c>
      <c r="K116" t="s">
        <v>202</v>
      </c>
      <c r="L116" s="40">
        <v>0</v>
      </c>
      <c r="M116">
        <v>0</v>
      </c>
      <c r="N116" s="40">
        <v>0</v>
      </c>
      <c r="O116" s="40">
        <v>0</v>
      </c>
      <c r="P116" s="40">
        <v>0</v>
      </c>
    </row>
    <row r="117" spans="1:16" x14ac:dyDescent="0.25">
      <c r="A117" t="s">
        <v>200</v>
      </c>
      <c r="B117" t="s">
        <v>201</v>
      </c>
      <c r="C117" t="s">
        <v>172</v>
      </c>
      <c r="D117" t="s">
        <v>30</v>
      </c>
      <c r="E117" t="s">
        <v>30</v>
      </c>
      <c r="F117" t="s">
        <v>173</v>
      </c>
      <c r="G117" t="s">
        <v>174</v>
      </c>
      <c r="H117" s="44">
        <v>45708</v>
      </c>
      <c r="I117" t="s">
        <v>204</v>
      </c>
      <c r="J117" s="40" t="s">
        <v>190</v>
      </c>
      <c r="K117" t="s">
        <v>203</v>
      </c>
      <c r="L117" s="40">
        <v>0</v>
      </c>
      <c r="M117">
        <v>0</v>
      </c>
      <c r="N117" s="40">
        <v>0</v>
      </c>
      <c r="O117" s="40">
        <v>0</v>
      </c>
      <c r="P117" s="40">
        <v>0</v>
      </c>
    </row>
    <row r="118" spans="1:16" x14ac:dyDescent="0.25">
      <c r="A118" t="s">
        <v>200</v>
      </c>
      <c r="B118" t="s">
        <v>201</v>
      </c>
      <c r="C118" t="s">
        <v>166</v>
      </c>
      <c r="D118" t="s">
        <v>24</v>
      </c>
      <c r="E118" t="s">
        <v>24</v>
      </c>
      <c r="F118" t="s">
        <v>167</v>
      </c>
      <c r="G118" t="s">
        <v>168</v>
      </c>
      <c r="H118" s="44">
        <v>45708</v>
      </c>
      <c r="I118" t="s">
        <v>204</v>
      </c>
      <c r="J118" s="40" t="s">
        <v>190</v>
      </c>
      <c r="K118" t="s">
        <v>202</v>
      </c>
      <c r="L118" s="40">
        <v>0</v>
      </c>
      <c r="M118">
        <v>0</v>
      </c>
      <c r="N118" s="40">
        <v>0</v>
      </c>
      <c r="O118" s="40">
        <v>0</v>
      </c>
      <c r="P118" s="40">
        <v>0</v>
      </c>
    </row>
    <row r="119" spans="1:16" x14ac:dyDescent="0.25">
      <c r="A119" t="s">
        <v>200</v>
      </c>
      <c r="B119" t="s">
        <v>201</v>
      </c>
      <c r="C119" t="s">
        <v>178</v>
      </c>
      <c r="D119" s="40" t="s">
        <v>22</v>
      </c>
      <c r="E119" s="40" t="s">
        <v>22</v>
      </c>
      <c r="F119" s="40" t="s">
        <v>179</v>
      </c>
      <c r="G119" s="40" t="s">
        <v>180</v>
      </c>
      <c r="H119" s="41">
        <v>45708</v>
      </c>
      <c r="I119" s="40" t="s">
        <v>204</v>
      </c>
      <c r="J119" s="40" t="s">
        <v>191</v>
      </c>
      <c r="K119" s="40" t="s">
        <v>202</v>
      </c>
      <c r="L119" s="40">
        <v>1971</v>
      </c>
      <c r="M119">
        <v>0</v>
      </c>
      <c r="N119" s="40">
        <v>802</v>
      </c>
      <c r="O119" s="40">
        <v>414</v>
      </c>
      <c r="P119" s="40">
        <v>755</v>
      </c>
    </row>
    <row r="120" spans="1:16" x14ac:dyDescent="0.25">
      <c r="A120" t="s">
        <v>200</v>
      </c>
      <c r="B120" t="s">
        <v>201</v>
      </c>
      <c r="C120" t="s">
        <v>178</v>
      </c>
      <c r="D120" t="s">
        <v>22</v>
      </c>
      <c r="E120" t="s">
        <v>22</v>
      </c>
      <c r="F120" t="s">
        <v>179</v>
      </c>
      <c r="G120" t="s">
        <v>180</v>
      </c>
      <c r="H120" s="44">
        <v>45708</v>
      </c>
      <c r="I120" t="s">
        <v>204</v>
      </c>
      <c r="J120" s="40" t="s">
        <v>190</v>
      </c>
      <c r="K120" t="s">
        <v>202</v>
      </c>
      <c r="L120" s="40">
        <v>0</v>
      </c>
      <c r="M120">
        <v>0</v>
      </c>
      <c r="N120" s="40">
        <v>0</v>
      </c>
      <c r="O120" s="40">
        <v>0</v>
      </c>
      <c r="P120" s="40">
        <v>0</v>
      </c>
    </row>
    <row r="121" spans="1:16" x14ac:dyDescent="0.25">
      <c r="A121" t="s">
        <v>200</v>
      </c>
      <c r="B121" t="s">
        <v>201</v>
      </c>
      <c r="C121" t="s">
        <v>169</v>
      </c>
      <c r="D121" s="40" t="s">
        <v>18</v>
      </c>
      <c r="E121" s="40" t="s">
        <v>18</v>
      </c>
      <c r="F121" s="40" t="s">
        <v>170</v>
      </c>
      <c r="G121" s="40" t="s">
        <v>171</v>
      </c>
      <c r="H121" s="41">
        <v>45708</v>
      </c>
      <c r="I121" s="40" t="s">
        <v>204</v>
      </c>
      <c r="J121" s="40" t="s">
        <v>191</v>
      </c>
      <c r="K121" s="40" t="s">
        <v>202</v>
      </c>
      <c r="L121" s="40">
        <v>2560</v>
      </c>
      <c r="M121">
        <v>0</v>
      </c>
      <c r="N121" s="40">
        <v>1993</v>
      </c>
      <c r="O121" s="40">
        <v>227</v>
      </c>
      <c r="P121" s="40">
        <v>340</v>
      </c>
    </row>
    <row r="122" spans="1:16" x14ac:dyDescent="0.25">
      <c r="A122" t="s">
        <v>200</v>
      </c>
      <c r="B122" t="s">
        <v>201</v>
      </c>
      <c r="C122" t="s">
        <v>160</v>
      </c>
      <c r="D122" s="40" t="s">
        <v>16</v>
      </c>
      <c r="E122" s="40" t="s">
        <v>16</v>
      </c>
      <c r="F122" s="40" t="s">
        <v>161</v>
      </c>
      <c r="G122" s="40" t="s">
        <v>155</v>
      </c>
      <c r="H122" s="41">
        <v>45730</v>
      </c>
      <c r="I122" s="40" t="s">
        <v>205</v>
      </c>
      <c r="J122" s="40" t="s">
        <v>191</v>
      </c>
      <c r="K122" s="40" t="s">
        <v>202</v>
      </c>
      <c r="L122" s="40">
        <v>0</v>
      </c>
      <c r="M122">
        <v>0</v>
      </c>
      <c r="N122" s="40">
        <v>0</v>
      </c>
      <c r="O122" s="40">
        <v>0</v>
      </c>
      <c r="P122" s="40">
        <v>0</v>
      </c>
    </row>
    <row r="123" spans="1:16" x14ac:dyDescent="0.25">
      <c r="A123" t="s">
        <v>200</v>
      </c>
      <c r="B123" t="s">
        <v>201</v>
      </c>
      <c r="C123" t="s">
        <v>160</v>
      </c>
      <c r="D123" s="40" t="s">
        <v>16</v>
      </c>
      <c r="E123" s="40" t="s">
        <v>16</v>
      </c>
      <c r="F123" s="40" t="s">
        <v>161</v>
      </c>
      <c r="G123" s="40" t="s">
        <v>155</v>
      </c>
      <c r="H123" s="41">
        <v>45730</v>
      </c>
      <c r="I123" s="40" t="s">
        <v>205</v>
      </c>
      <c r="J123" s="40" t="s">
        <v>191</v>
      </c>
      <c r="K123" s="40" t="s">
        <v>202</v>
      </c>
      <c r="L123" s="40">
        <v>0</v>
      </c>
      <c r="M123">
        <v>0</v>
      </c>
      <c r="N123" s="40">
        <v>0</v>
      </c>
      <c r="O123" s="40">
        <v>0</v>
      </c>
      <c r="P123" s="40">
        <v>0</v>
      </c>
    </row>
    <row r="124" spans="1:16" x14ac:dyDescent="0.25">
      <c r="A124" t="s">
        <v>200</v>
      </c>
      <c r="B124" t="s">
        <v>201</v>
      </c>
      <c r="C124" t="s">
        <v>160</v>
      </c>
      <c r="D124" s="40" t="s">
        <v>16</v>
      </c>
      <c r="E124" s="40" t="s">
        <v>16</v>
      </c>
      <c r="F124" s="40" t="s">
        <v>161</v>
      </c>
      <c r="G124" s="40" t="s">
        <v>155</v>
      </c>
      <c r="H124" s="41">
        <v>45730</v>
      </c>
      <c r="I124" s="40" t="s">
        <v>205</v>
      </c>
      <c r="J124" s="40" t="s">
        <v>204</v>
      </c>
      <c r="K124" s="40" t="s">
        <v>202</v>
      </c>
      <c r="L124" s="40">
        <v>1978</v>
      </c>
      <c r="M124">
        <v>0</v>
      </c>
      <c r="N124" s="40">
        <v>578</v>
      </c>
      <c r="O124" s="40">
        <v>505</v>
      </c>
      <c r="P124" s="40">
        <v>895</v>
      </c>
    </row>
    <row r="125" spans="1:16" x14ac:dyDescent="0.25">
      <c r="A125" t="s">
        <v>200</v>
      </c>
      <c r="B125" t="s">
        <v>201</v>
      </c>
      <c r="C125" t="s">
        <v>162</v>
      </c>
      <c r="D125" s="40" t="s">
        <v>32</v>
      </c>
      <c r="E125" s="40" t="s">
        <v>32</v>
      </c>
      <c r="F125" s="40" t="s">
        <v>163</v>
      </c>
      <c r="G125" s="40" t="s">
        <v>155</v>
      </c>
      <c r="H125" s="41">
        <v>45730</v>
      </c>
      <c r="I125" s="40" t="s">
        <v>205</v>
      </c>
      <c r="J125" s="40" t="s">
        <v>191</v>
      </c>
      <c r="K125" s="40" t="s">
        <v>202</v>
      </c>
      <c r="L125" s="40">
        <v>0</v>
      </c>
      <c r="M125">
        <v>0</v>
      </c>
      <c r="N125" s="40">
        <v>0</v>
      </c>
      <c r="O125" s="40">
        <v>0</v>
      </c>
      <c r="P125" s="40">
        <v>0</v>
      </c>
    </row>
    <row r="126" spans="1:16" x14ac:dyDescent="0.25">
      <c r="A126" t="s">
        <v>200</v>
      </c>
      <c r="B126" t="s">
        <v>201</v>
      </c>
      <c r="C126" t="s">
        <v>162</v>
      </c>
      <c r="D126" s="40" t="s">
        <v>32</v>
      </c>
      <c r="E126" s="40" t="s">
        <v>32</v>
      </c>
      <c r="F126" s="40" t="s">
        <v>163</v>
      </c>
      <c r="G126" s="40" t="s">
        <v>155</v>
      </c>
      <c r="H126" s="41">
        <v>45730</v>
      </c>
      <c r="I126" s="40" t="s">
        <v>205</v>
      </c>
      <c r="J126" s="40" t="s">
        <v>204</v>
      </c>
      <c r="K126" s="40" t="s">
        <v>202</v>
      </c>
      <c r="L126" s="40">
        <v>3171</v>
      </c>
      <c r="M126">
        <v>0</v>
      </c>
      <c r="N126" s="40">
        <v>2076</v>
      </c>
      <c r="O126" s="40">
        <v>533</v>
      </c>
      <c r="P126" s="40">
        <v>562</v>
      </c>
    </row>
    <row r="127" spans="1:16" x14ac:dyDescent="0.25">
      <c r="A127" t="s">
        <v>200</v>
      </c>
      <c r="B127" t="s">
        <v>201</v>
      </c>
      <c r="C127" t="s">
        <v>162</v>
      </c>
      <c r="D127" s="40" t="s">
        <v>32</v>
      </c>
      <c r="E127" s="40" t="s">
        <v>32</v>
      </c>
      <c r="F127" s="40" t="s">
        <v>163</v>
      </c>
      <c r="G127" s="40" t="s">
        <v>155</v>
      </c>
      <c r="H127" s="41">
        <v>45730</v>
      </c>
      <c r="I127" s="40" t="s">
        <v>205</v>
      </c>
      <c r="J127" s="40" t="s">
        <v>191</v>
      </c>
      <c r="K127" s="40" t="s">
        <v>202</v>
      </c>
      <c r="L127" s="40">
        <v>0</v>
      </c>
      <c r="M127">
        <v>0</v>
      </c>
      <c r="N127" s="40">
        <v>0</v>
      </c>
      <c r="O127" s="40">
        <v>0</v>
      </c>
      <c r="P127" s="40">
        <v>0</v>
      </c>
    </row>
    <row r="128" spans="1:16" x14ac:dyDescent="0.25">
      <c r="A128" t="s">
        <v>200</v>
      </c>
      <c r="B128" t="s">
        <v>201</v>
      </c>
      <c r="C128" t="s">
        <v>164</v>
      </c>
      <c r="D128" s="40" t="s">
        <v>28</v>
      </c>
      <c r="E128" s="40" t="s">
        <v>28</v>
      </c>
      <c r="F128" s="40" t="s">
        <v>165</v>
      </c>
      <c r="G128" s="40" t="s">
        <v>159</v>
      </c>
      <c r="H128" s="41">
        <v>45730</v>
      </c>
      <c r="I128" s="40" t="s">
        <v>205</v>
      </c>
      <c r="J128" s="40" t="s">
        <v>204</v>
      </c>
      <c r="K128" s="40" t="s">
        <v>202</v>
      </c>
      <c r="L128" s="40">
        <v>8318</v>
      </c>
      <c r="M128">
        <v>0</v>
      </c>
      <c r="N128" s="40">
        <v>5050</v>
      </c>
      <c r="O128" s="40">
        <v>1864</v>
      </c>
      <c r="P128" s="40">
        <v>1404</v>
      </c>
    </row>
    <row r="129" spans="1:16" x14ac:dyDescent="0.25">
      <c r="A129" t="s">
        <v>200</v>
      </c>
      <c r="B129" t="s">
        <v>201</v>
      </c>
      <c r="C129" t="s">
        <v>164</v>
      </c>
      <c r="D129" s="40" t="s">
        <v>28</v>
      </c>
      <c r="E129" s="40" t="s">
        <v>28</v>
      </c>
      <c r="F129" s="40" t="s">
        <v>165</v>
      </c>
      <c r="G129" s="40" t="s">
        <v>159</v>
      </c>
      <c r="H129" s="41">
        <v>45730</v>
      </c>
      <c r="I129" s="40" t="s">
        <v>205</v>
      </c>
      <c r="J129" s="40" t="s">
        <v>191</v>
      </c>
      <c r="K129" s="40" t="s">
        <v>202</v>
      </c>
      <c r="L129" s="40">
        <v>0</v>
      </c>
      <c r="M129">
        <v>0</v>
      </c>
      <c r="N129" s="40">
        <v>0</v>
      </c>
      <c r="O129" s="40">
        <v>0</v>
      </c>
      <c r="P129" s="40">
        <v>0</v>
      </c>
    </row>
    <row r="130" spans="1:16" x14ac:dyDescent="0.25">
      <c r="A130" t="s">
        <v>200</v>
      </c>
      <c r="B130" t="s">
        <v>201</v>
      </c>
      <c r="C130" t="s">
        <v>164</v>
      </c>
      <c r="D130" s="40" t="s">
        <v>28</v>
      </c>
      <c r="E130" s="40" t="s">
        <v>28</v>
      </c>
      <c r="F130" s="40" t="s">
        <v>165</v>
      </c>
      <c r="G130" s="40" t="s">
        <v>159</v>
      </c>
      <c r="H130" s="41">
        <v>45730</v>
      </c>
      <c r="I130" s="40" t="s">
        <v>205</v>
      </c>
      <c r="J130" s="40" t="s">
        <v>191</v>
      </c>
      <c r="K130" s="40" t="s">
        <v>202</v>
      </c>
      <c r="L130" s="40">
        <v>0</v>
      </c>
      <c r="M130">
        <v>0</v>
      </c>
      <c r="N130" s="40">
        <v>0</v>
      </c>
      <c r="O130" s="40">
        <v>0</v>
      </c>
      <c r="P130" s="40">
        <v>0</v>
      </c>
    </row>
    <row r="131" spans="1:16" x14ac:dyDescent="0.25">
      <c r="A131" t="s">
        <v>200</v>
      </c>
      <c r="B131" t="s">
        <v>201</v>
      </c>
      <c r="C131" t="s">
        <v>184</v>
      </c>
      <c r="D131" s="40" t="s">
        <v>37</v>
      </c>
      <c r="E131" s="40" t="s">
        <v>37</v>
      </c>
      <c r="F131" s="40" t="s">
        <v>185</v>
      </c>
      <c r="G131" s="40" t="s">
        <v>186</v>
      </c>
      <c r="H131" s="41">
        <v>45730</v>
      </c>
      <c r="I131" s="40" t="s">
        <v>205</v>
      </c>
      <c r="J131" s="40" t="s">
        <v>191</v>
      </c>
      <c r="K131" s="40" t="s">
        <v>202</v>
      </c>
      <c r="L131" s="40">
        <v>0</v>
      </c>
      <c r="M131">
        <v>0</v>
      </c>
      <c r="N131" s="40">
        <v>0</v>
      </c>
      <c r="O131" s="40">
        <v>0</v>
      </c>
      <c r="P131" s="40">
        <v>0</v>
      </c>
    </row>
    <row r="132" spans="1:16" x14ac:dyDescent="0.25">
      <c r="A132" t="s">
        <v>200</v>
      </c>
      <c r="B132" t="s">
        <v>201</v>
      </c>
      <c r="C132" t="s">
        <v>181</v>
      </c>
      <c r="D132" s="40" t="s">
        <v>35</v>
      </c>
      <c r="E132" s="40" t="s">
        <v>35</v>
      </c>
      <c r="F132" s="40" t="s">
        <v>182</v>
      </c>
      <c r="G132" s="40" t="s">
        <v>183</v>
      </c>
      <c r="H132" s="41">
        <v>45730</v>
      </c>
      <c r="I132" s="40" t="s">
        <v>205</v>
      </c>
      <c r="J132" s="40" t="s">
        <v>191</v>
      </c>
      <c r="K132" s="40" t="s">
        <v>202</v>
      </c>
      <c r="L132" s="40">
        <v>0</v>
      </c>
      <c r="M132">
        <v>0</v>
      </c>
      <c r="N132" s="40">
        <v>0</v>
      </c>
      <c r="O132" s="40">
        <v>0</v>
      </c>
      <c r="P132" s="40">
        <v>0</v>
      </c>
    </row>
    <row r="133" spans="1:16" x14ac:dyDescent="0.25">
      <c r="A133" t="s">
        <v>200</v>
      </c>
      <c r="B133" t="s">
        <v>201</v>
      </c>
      <c r="C133" t="s">
        <v>181</v>
      </c>
      <c r="D133" s="40" t="s">
        <v>35</v>
      </c>
      <c r="E133" s="40" t="s">
        <v>35</v>
      </c>
      <c r="F133" s="40" t="s">
        <v>182</v>
      </c>
      <c r="G133" s="40" t="s">
        <v>183</v>
      </c>
      <c r="H133" s="41">
        <v>45730</v>
      </c>
      <c r="I133" s="40" t="s">
        <v>205</v>
      </c>
      <c r="J133" s="40" t="s">
        <v>191</v>
      </c>
      <c r="K133" s="40" t="s">
        <v>202</v>
      </c>
      <c r="L133" s="40">
        <v>0</v>
      </c>
      <c r="M133">
        <v>0</v>
      </c>
      <c r="N133" s="40">
        <v>0</v>
      </c>
      <c r="O133" s="40">
        <v>0</v>
      </c>
      <c r="P133" s="40">
        <v>0</v>
      </c>
    </row>
    <row r="134" spans="1:16" x14ac:dyDescent="0.25">
      <c r="A134" t="s">
        <v>200</v>
      </c>
      <c r="B134" t="s">
        <v>201</v>
      </c>
      <c r="C134" t="s">
        <v>184</v>
      </c>
      <c r="D134" s="40" t="s">
        <v>37</v>
      </c>
      <c r="E134" s="40" t="s">
        <v>37</v>
      </c>
      <c r="F134" s="40" t="s">
        <v>185</v>
      </c>
      <c r="G134" s="40" t="s">
        <v>186</v>
      </c>
      <c r="H134" s="41">
        <v>45730</v>
      </c>
      <c r="I134" s="40" t="s">
        <v>205</v>
      </c>
      <c r="J134" s="40" t="s">
        <v>191</v>
      </c>
      <c r="K134" s="40" t="s">
        <v>202</v>
      </c>
      <c r="L134" s="40">
        <v>0</v>
      </c>
      <c r="M134">
        <v>0</v>
      </c>
      <c r="N134" s="40">
        <v>0</v>
      </c>
      <c r="O134" s="40">
        <v>0</v>
      </c>
      <c r="P134" s="40">
        <v>0</v>
      </c>
    </row>
    <row r="135" spans="1:16" x14ac:dyDescent="0.25">
      <c r="A135" t="s">
        <v>200</v>
      </c>
      <c r="B135" t="s">
        <v>201</v>
      </c>
      <c r="C135" t="s">
        <v>184</v>
      </c>
      <c r="D135" s="40" t="s">
        <v>37</v>
      </c>
      <c r="E135" s="40" t="s">
        <v>37</v>
      </c>
      <c r="F135" s="40" t="s">
        <v>185</v>
      </c>
      <c r="G135" s="40" t="s">
        <v>186</v>
      </c>
      <c r="H135" s="41">
        <v>45730</v>
      </c>
      <c r="I135" s="40" t="s">
        <v>205</v>
      </c>
      <c r="J135" s="40" t="s">
        <v>204</v>
      </c>
      <c r="K135" s="40" t="s">
        <v>202</v>
      </c>
      <c r="L135" s="40">
        <v>1765</v>
      </c>
      <c r="M135">
        <v>0</v>
      </c>
      <c r="N135" s="40">
        <v>770</v>
      </c>
      <c r="O135" s="40">
        <v>396</v>
      </c>
      <c r="P135" s="40">
        <v>599</v>
      </c>
    </row>
    <row r="136" spans="1:16" x14ac:dyDescent="0.25">
      <c r="A136" t="s">
        <v>200</v>
      </c>
      <c r="B136" t="s">
        <v>201</v>
      </c>
      <c r="C136" t="s">
        <v>181</v>
      </c>
      <c r="D136" s="40" t="s">
        <v>35</v>
      </c>
      <c r="E136" s="40" t="s">
        <v>35</v>
      </c>
      <c r="F136" s="40" t="s">
        <v>182</v>
      </c>
      <c r="G136" s="40" t="s">
        <v>183</v>
      </c>
      <c r="H136" s="41">
        <v>45730</v>
      </c>
      <c r="I136" s="40" t="s">
        <v>205</v>
      </c>
      <c r="J136" s="40" t="s">
        <v>204</v>
      </c>
      <c r="K136" s="40" t="s">
        <v>202</v>
      </c>
      <c r="L136" s="40">
        <v>1435</v>
      </c>
      <c r="M136">
        <v>0</v>
      </c>
      <c r="N136" s="40">
        <v>628</v>
      </c>
      <c r="O136" s="40">
        <v>334</v>
      </c>
      <c r="P136" s="40">
        <v>473</v>
      </c>
    </row>
    <row r="137" spans="1:16" x14ac:dyDescent="0.25">
      <c r="A137" t="s">
        <v>200</v>
      </c>
      <c r="B137" t="s">
        <v>201</v>
      </c>
      <c r="C137" t="s">
        <v>169</v>
      </c>
      <c r="D137" s="40" t="s">
        <v>18</v>
      </c>
      <c r="E137" s="40" t="s">
        <v>18</v>
      </c>
      <c r="F137" s="40" t="s">
        <v>170</v>
      </c>
      <c r="G137" s="40" t="s">
        <v>171</v>
      </c>
      <c r="H137" s="41">
        <v>45730</v>
      </c>
      <c r="I137" s="40" t="s">
        <v>205</v>
      </c>
      <c r="J137" s="40" t="s">
        <v>191</v>
      </c>
      <c r="K137" s="40" t="s">
        <v>202</v>
      </c>
      <c r="L137" s="40">
        <v>0</v>
      </c>
      <c r="M137">
        <v>0</v>
      </c>
      <c r="N137" s="40">
        <v>0</v>
      </c>
      <c r="O137" s="40">
        <v>0</v>
      </c>
      <c r="P137" s="40">
        <v>0</v>
      </c>
    </row>
    <row r="138" spans="1:16" x14ac:dyDescent="0.25">
      <c r="A138" t="s">
        <v>200</v>
      </c>
      <c r="B138" t="s">
        <v>201</v>
      </c>
      <c r="C138" t="s">
        <v>166</v>
      </c>
      <c r="D138" s="40" t="s">
        <v>24</v>
      </c>
      <c r="E138" s="40" t="s">
        <v>24</v>
      </c>
      <c r="F138" s="40" t="s">
        <v>167</v>
      </c>
      <c r="G138" s="40" t="s">
        <v>168</v>
      </c>
      <c r="H138" s="41">
        <v>45730</v>
      </c>
      <c r="I138" s="40" t="s">
        <v>205</v>
      </c>
      <c r="J138" s="40" t="s">
        <v>191</v>
      </c>
      <c r="K138" s="40" t="s">
        <v>202</v>
      </c>
      <c r="L138" s="40">
        <v>0</v>
      </c>
      <c r="M138">
        <v>0</v>
      </c>
      <c r="N138" s="40">
        <v>0</v>
      </c>
      <c r="O138" s="40">
        <v>0</v>
      </c>
      <c r="P138" s="40">
        <v>0</v>
      </c>
    </row>
    <row r="139" spans="1:16" x14ac:dyDescent="0.25">
      <c r="A139" t="s">
        <v>200</v>
      </c>
      <c r="B139" t="s">
        <v>201</v>
      </c>
      <c r="C139" t="s">
        <v>175</v>
      </c>
      <c r="D139" s="40" t="s">
        <v>26</v>
      </c>
      <c r="E139" s="40" t="s">
        <v>26</v>
      </c>
      <c r="F139" s="40" t="s">
        <v>176</v>
      </c>
      <c r="G139" s="40" t="s">
        <v>177</v>
      </c>
      <c r="H139" s="41">
        <v>45730</v>
      </c>
      <c r="I139" s="40" t="s">
        <v>205</v>
      </c>
      <c r="J139" s="40" t="s">
        <v>191</v>
      </c>
      <c r="K139" s="40" t="s">
        <v>202</v>
      </c>
      <c r="L139" s="40">
        <v>0</v>
      </c>
      <c r="M139">
        <v>0</v>
      </c>
      <c r="N139" s="40">
        <v>0</v>
      </c>
      <c r="O139" s="40">
        <v>0</v>
      </c>
      <c r="P139" s="40">
        <v>0</v>
      </c>
    </row>
    <row r="140" spans="1:16" x14ac:dyDescent="0.25">
      <c r="A140" t="s">
        <v>200</v>
      </c>
      <c r="B140" t="s">
        <v>201</v>
      </c>
      <c r="C140" t="s">
        <v>169</v>
      </c>
      <c r="D140" s="40" t="s">
        <v>18</v>
      </c>
      <c r="E140" s="40" t="s">
        <v>18</v>
      </c>
      <c r="F140" s="40" t="s">
        <v>170</v>
      </c>
      <c r="G140" s="40" t="s">
        <v>171</v>
      </c>
      <c r="H140" s="41">
        <v>45730</v>
      </c>
      <c r="I140" s="40" t="s">
        <v>205</v>
      </c>
      <c r="J140" s="40" t="s">
        <v>191</v>
      </c>
      <c r="K140" s="40" t="s">
        <v>202</v>
      </c>
      <c r="L140" s="40">
        <v>0</v>
      </c>
      <c r="M140">
        <v>0</v>
      </c>
      <c r="N140" s="40">
        <v>0</v>
      </c>
      <c r="O140" s="40">
        <v>0</v>
      </c>
      <c r="P140" s="40">
        <v>0</v>
      </c>
    </row>
    <row r="141" spans="1:16" x14ac:dyDescent="0.25">
      <c r="A141" t="s">
        <v>200</v>
      </c>
      <c r="B141" t="s">
        <v>201</v>
      </c>
      <c r="C141" t="s">
        <v>166</v>
      </c>
      <c r="D141" s="40" t="s">
        <v>24</v>
      </c>
      <c r="E141" s="40" t="s">
        <v>24</v>
      </c>
      <c r="F141" s="40" t="s">
        <v>167</v>
      </c>
      <c r="G141" s="40" t="s">
        <v>168</v>
      </c>
      <c r="H141" s="41">
        <v>45730</v>
      </c>
      <c r="I141" s="40" t="s">
        <v>205</v>
      </c>
      <c r="J141" s="40" t="s">
        <v>204</v>
      </c>
      <c r="K141" s="40" t="s">
        <v>202</v>
      </c>
      <c r="L141" s="40">
        <v>1924</v>
      </c>
      <c r="M141">
        <v>0</v>
      </c>
      <c r="N141" s="40">
        <v>920</v>
      </c>
      <c r="O141" s="40">
        <v>421</v>
      </c>
      <c r="P141" s="40">
        <v>583</v>
      </c>
    </row>
    <row r="142" spans="1:16" x14ac:dyDescent="0.25">
      <c r="A142" t="s">
        <v>200</v>
      </c>
      <c r="B142" t="s">
        <v>201</v>
      </c>
      <c r="C142" t="s">
        <v>172</v>
      </c>
      <c r="D142" s="40" t="s">
        <v>30</v>
      </c>
      <c r="E142" s="40" t="s">
        <v>30</v>
      </c>
      <c r="F142" s="40" t="s">
        <v>173</v>
      </c>
      <c r="G142" s="40" t="s">
        <v>174</v>
      </c>
      <c r="H142" s="41">
        <v>45730</v>
      </c>
      <c r="I142" s="40" t="s">
        <v>205</v>
      </c>
      <c r="J142" s="40" t="s">
        <v>191</v>
      </c>
      <c r="K142" s="40" t="s">
        <v>203</v>
      </c>
      <c r="L142" s="40">
        <v>0</v>
      </c>
      <c r="M142">
        <v>0</v>
      </c>
      <c r="N142" s="40">
        <v>0</v>
      </c>
      <c r="O142" s="40">
        <v>0</v>
      </c>
      <c r="P142" s="40">
        <v>0</v>
      </c>
    </row>
    <row r="143" spans="1:16" x14ac:dyDescent="0.25">
      <c r="A143" t="s">
        <v>200</v>
      </c>
      <c r="B143" t="s">
        <v>201</v>
      </c>
      <c r="C143" t="s">
        <v>178</v>
      </c>
      <c r="D143" s="40" t="s">
        <v>22</v>
      </c>
      <c r="E143" s="40" t="s">
        <v>22</v>
      </c>
      <c r="F143" s="40" t="s">
        <v>179</v>
      </c>
      <c r="G143" s="40" t="s">
        <v>180</v>
      </c>
      <c r="H143" s="41">
        <v>45730</v>
      </c>
      <c r="I143" s="40" t="s">
        <v>205</v>
      </c>
      <c r="J143" s="40" t="s">
        <v>191</v>
      </c>
      <c r="K143" s="40" t="s">
        <v>202</v>
      </c>
      <c r="L143" s="40">
        <v>0</v>
      </c>
      <c r="M143">
        <v>0</v>
      </c>
      <c r="N143" s="40">
        <v>0</v>
      </c>
      <c r="O143" s="40">
        <v>0</v>
      </c>
      <c r="P143" s="40">
        <v>0</v>
      </c>
    </row>
    <row r="144" spans="1:16" x14ac:dyDescent="0.25">
      <c r="A144" t="s">
        <v>200</v>
      </c>
      <c r="B144" t="s">
        <v>201</v>
      </c>
      <c r="C144" t="s">
        <v>169</v>
      </c>
      <c r="D144" s="40" t="s">
        <v>18</v>
      </c>
      <c r="E144" s="40" t="s">
        <v>18</v>
      </c>
      <c r="F144" s="40" t="s">
        <v>170</v>
      </c>
      <c r="G144" s="40" t="s">
        <v>171</v>
      </c>
      <c r="H144" s="41">
        <v>45730</v>
      </c>
      <c r="I144" s="40" t="s">
        <v>205</v>
      </c>
      <c r="J144" s="40" t="s">
        <v>204</v>
      </c>
      <c r="K144" s="40" t="s">
        <v>202</v>
      </c>
      <c r="L144" s="40">
        <v>2448</v>
      </c>
      <c r="M144">
        <v>0</v>
      </c>
      <c r="N144" s="40">
        <v>1935</v>
      </c>
      <c r="O144" s="40">
        <v>223</v>
      </c>
      <c r="P144" s="40">
        <v>290</v>
      </c>
    </row>
    <row r="145" spans="1:16" x14ac:dyDescent="0.25">
      <c r="A145" t="s">
        <v>200</v>
      </c>
      <c r="B145" t="s">
        <v>201</v>
      </c>
      <c r="C145" t="s">
        <v>175</v>
      </c>
      <c r="D145" s="40" t="s">
        <v>26</v>
      </c>
      <c r="E145" s="40" t="s">
        <v>26</v>
      </c>
      <c r="F145" s="40" t="s">
        <v>176</v>
      </c>
      <c r="G145" s="40" t="s">
        <v>177</v>
      </c>
      <c r="H145" s="41">
        <v>45730</v>
      </c>
      <c r="I145" s="40" t="s">
        <v>205</v>
      </c>
      <c r="J145" s="40" t="s">
        <v>204</v>
      </c>
      <c r="K145" s="40" t="s">
        <v>202</v>
      </c>
      <c r="L145" s="40">
        <v>1293</v>
      </c>
      <c r="M145">
        <v>0</v>
      </c>
      <c r="N145" s="40">
        <v>599</v>
      </c>
      <c r="O145" s="40">
        <v>273</v>
      </c>
      <c r="P145" s="40">
        <v>421</v>
      </c>
    </row>
    <row r="146" spans="1:16" x14ac:dyDescent="0.25">
      <c r="A146" t="s">
        <v>200</v>
      </c>
      <c r="B146" t="s">
        <v>201</v>
      </c>
      <c r="C146" t="s">
        <v>166</v>
      </c>
      <c r="D146" s="40" t="s">
        <v>24</v>
      </c>
      <c r="E146" s="40" t="s">
        <v>24</v>
      </c>
      <c r="F146" s="40" t="s">
        <v>167</v>
      </c>
      <c r="G146" s="40" t="s">
        <v>168</v>
      </c>
      <c r="H146" s="41">
        <v>45730</v>
      </c>
      <c r="I146" s="40" t="s">
        <v>205</v>
      </c>
      <c r="J146" s="40" t="s">
        <v>191</v>
      </c>
      <c r="K146" s="40" t="s">
        <v>202</v>
      </c>
      <c r="L146" s="40">
        <v>0</v>
      </c>
      <c r="M146">
        <v>0</v>
      </c>
      <c r="N146" s="40">
        <v>0</v>
      </c>
      <c r="O146" s="40">
        <v>0</v>
      </c>
      <c r="P146" s="40">
        <v>0</v>
      </c>
    </row>
    <row r="147" spans="1:16" x14ac:dyDescent="0.25">
      <c r="A147" t="s">
        <v>200</v>
      </c>
      <c r="B147" t="s">
        <v>201</v>
      </c>
      <c r="C147" t="s">
        <v>172</v>
      </c>
      <c r="D147" s="40" t="s">
        <v>30</v>
      </c>
      <c r="E147" s="40" t="s">
        <v>30</v>
      </c>
      <c r="F147" s="40" t="s">
        <v>173</v>
      </c>
      <c r="G147" s="40" t="s">
        <v>174</v>
      </c>
      <c r="H147" s="41">
        <v>45730</v>
      </c>
      <c r="I147" s="40" t="s">
        <v>205</v>
      </c>
      <c r="J147" s="40" t="s">
        <v>204</v>
      </c>
      <c r="K147" s="40" t="s">
        <v>203</v>
      </c>
      <c r="L147" s="40">
        <v>6447</v>
      </c>
      <c r="M147">
        <v>0</v>
      </c>
      <c r="N147" s="40">
        <v>4369</v>
      </c>
      <c r="O147" s="40">
        <v>814</v>
      </c>
      <c r="P147" s="40">
        <v>1264</v>
      </c>
    </row>
    <row r="148" spans="1:16" x14ac:dyDescent="0.25">
      <c r="A148" t="s">
        <v>200</v>
      </c>
      <c r="B148" t="s">
        <v>201</v>
      </c>
      <c r="C148" t="s">
        <v>178</v>
      </c>
      <c r="D148" s="40" t="s">
        <v>22</v>
      </c>
      <c r="E148" s="40" t="s">
        <v>22</v>
      </c>
      <c r="F148" s="40" t="s">
        <v>179</v>
      </c>
      <c r="G148" s="40" t="s">
        <v>180</v>
      </c>
      <c r="H148" s="41">
        <v>45730</v>
      </c>
      <c r="I148" s="40" t="s">
        <v>205</v>
      </c>
      <c r="J148" s="40" t="s">
        <v>191</v>
      </c>
      <c r="K148" s="40" t="s">
        <v>202</v>
      </c>
      <c r="L148" s="40">
        <v>0</v>
      </c>
      <c r="M148">
        <v>0</v>
      </c>
      <c r="N148" s="40">
        <v>0</v>
      </c>
      <c r="O148" s="40">
        <v>0</v>
      </c>
      <c r="P148" s="40">
        <v>0</v>
      </c>
    </row>
    <row r="149" spans="1:16" x14ac:dyDescent="0.25">
      <c r="A149" t="s">
        <v>200</v>
      </c>
      <c r="B149" t="s">
        <v>201</v>
      </c>
      <c r="C149" t="s">
        <v>178</v>
      </c>
      <c r="D149" s="40" t="s">
        <v>22</v>
      </c>
      <c r="E149" s="40" t="s">
        <v>22</v>
      </c>
      <c r="F149" s="40" t="s">
        <v>179</v>
      </c>
      <c r="G149" s="40" t="s">
        <v>180</v>
      </c>
      <c r="H149" s="41">
        <v>45730</v>
      </c>
      <c r="I149" s="40" t="s">
        <v>205</v>
      </c>
      <c r="J149" s="40" t="s">
        <v>204</v>
      </c>
      <c r="K149" s="40" t="s">
        <v>202</v>
      </c>
      <c r="L149" s="40">
        <v>1778</v>
      </c>
      <c r="M149">
        <v>0</v>
      </c>
      <c r="N149" s="40">
        <v>770</v>
      </c>
      <c r="O149" s="40">
        <v>397</v>
      </c>
      <c r="P149" s="40">
        <v>611</v>
      </c>
    </row>
    <row r="150" spans="1:16" x14ac:dyDescent="0.25">
      <c r="A150" t="s">
        <v>200</v>
      </c>
      <c r="B150" t="s">
        <v>201</v>
      </c>
      <c r="C150" t="s">
        <v>172</v>
      </c>
      <c r="D150" s="40" t="s">
        <v>30</v>
      </c>
      <c r="E150" s="40" t="s">
        <v>30</v>
      </c>
      <c r="F150" s="40" t="s">
        <v>173</v>
      </c>
      <c r="G150" s="40" t="s">
        <v>174</v>
      </c>
      <c r="H150" s="41">
        <v>45730</v>
      </c>
      <c r="I150" s="40" t="s">
        <v>205</v>
      </c>
      <c r="J150" s="40" t="s">
        <v>191</v>
      </c>
      <c r="K150" s="40" t="s">
        <v>203</v>
      </c>
      <c r="L150" s="40">
        <v>0</v>
      </c>
      <c r="M150">
        <v>0</v>
      </c>
      <c r="N150" s="40">
        <v>0</v>
      </c>
      <c r="O150" s="40">
        <v>0</v>
      </c>
      <c r="P150" s="40">
        <v>0</v>
      </c>
    </row>
    <row r="151" spans="1:16" x14ac:dyDescent="0.25">
      <c r="A151" t="s">
        <v>200</v>
      </c>
      <c r="B151" t="s">
        <v>201</v>
      </c>
      <c r="C151" t="s">
        <v>175</v>
      </c>
      <c r="D151" s="40" t="s">
        <v>26</v>
      </c>
      <c r="E151" s="40" t="s">
        <v>26</v>
      </c>
      <c r="F151" s="40" t="s">
        <v>176</v>
      </c>
      <c r="G151" s="40" t="s">
        <v>177</v>
      </c>
      <c r="H151" s="41">
        <v>45730</v>
      </c>
      <c r="I151" s="40" t="s">
        <v>205</v>
      </c>
      <c r="J151" s="40" t="s">
        <v>191</v>
      </c>
      <c r="K151" s="40" t="s">
        <v>202</v>
      </c>
      <c r="L151" s="40">
        <v>0</v>
      </c>
      <c r="M151">
        <v>0</v>
      </c>
      <c r="N151" s="40">
        <v>0</v>
      </c>
      <c r="O151" s="40">
        <v>0</v>
      </c>
      <c r="P151" s="40">
        <v>0</v>
      </c>
    </row>
    <row r="152" spans="1:16" x14ac:dyDescent="0.25">
      <c r="A152" t="s">
        <v>200</v>
      </c>
      <c r="B152" t="s">
        <v>201</v>
      </c>
      <c r="C152" t="s">
        <v>181</v>
      </c>
      <c r="D152" s="40" t="s">
        <v>35</v>
      </c>
      <c r="E152" s="40" t="s">
        <v>35</v>
      </c>
      <c r="F152" s="40" t="s">
        <v>182</v>
      </c>
      <c r="G152" s="40" t="s">
        <v>183</v>
      </c>
      <c r="H152" s="41">
        <v>45762</v>
      </c>
      <c r="I152" s="40" t="s">
        <v>206</v>
      </c>
      <c r="J152" s="40" t="s">
        <v>205</v>
      </c>
      <c r="K152" s="40" t="s">
        <v>202</v>
      </c>
      <c r="L152" s="40">
        <v>1552</v>
      </c>
      <c r="M152">
        <v>0</v>
      </c>
      <c r="N152" s="40">
        <v>645</v>
      </c>
      <c r="O152" s="40">
        <v>376</v>
      </c>
      <c r="P152" s="40">
        <v>531</v>
      </c>
    </row>
    <row r="153" spans="1:16" x14ac:dyDescent="0.25">
      <c r="A153" t="s">
        <v>200</v>
      </c>
      <c r="B153" t="s">
        <v>201</v>
      </c>
      <c r="C153" t="s">
        <v>184</v>
      </c>
      <c r="D153" s="40" t="s">
        <v>37</v>
      </c>
      <c r="E153" s="40" t="s">
        <v>37</v>
      </c>
      <c r="F153" s="40" t="s">
        <v>185</v>
      </c>
      <c r="G153" s="40" t="s">
        <v>186</v>
      </c>
      <c r="H153" s="41">
        <v>45762</v>
      </c>
      <c r="I153" s="40" t="s">
        <v>206</v>
      </c>
      <c r="J153" s="40" t="s">
        <v>205</v>
      </c>
      <c r="K153" s="40" t="s">
        <v>202</v>
      </c>
      <c r="L153" s="40">
        <v>1494</v>
      </c>
      <c r="M153">
        <v>0</v>
      </c>
      <c r="N153" s="40">
        <v>495</v>
      </c>
      <c r="O153" s="40">
        <v>375</v>
      </c>
      <c r="P153" s="40">
        <v>624</v>
      </c>
    </row>
    <row r="154" spans="1:16" x14ac:dyDescent="0.25">
      <c r="A154" t="s">
        <v>200</v>
      </c>
      <c r="B154" t="s">
        <v>201</v>
      </c>
      <c r="C154" t="s">
        <v>172</v>
      </c>
      <c r="D154" s="40" t="s">
        <v>30</v>
      </c>
      <c r="E154" s="40" t="s">
        <v>30</v>
      </c>
      <c r="F154" s="40" t="s">
        <v>173</v>
      </c>
      <c r="G154" s="40" t="s">
        <v>174</v>
      </c>
      <c r="H154" s="41">
        <v>45762</v>
      </c>
      <c r="I154" s="40" t="s">
        <v>206</v>
      </c>
      <c r="J154" s="40" t="s">
        <v>205</v>
      </c>
      <c r="K154" s="40" t="s">
        <v>203</v>
      </c>
      <c r="L154" s="40">
        <v>5839</v>
      </c>
      <c r="M154">
        <v>0</v>
      </c>
      <c r="N154" s="40">
        <v>3780</v>
      </c>
      <c r="O154" s="40">
        <v>826</v>
      </c>
      <c r="P154" s="40">
        <v>1233</v>
      </c>
    </row>
    <row r="155" spans="1:16" x14ac:dyDescent="0.25">
      <c r="A155" t="s">
        <v>200</v>
      </c>
      <c r="B155" t="s">
        <v>201</v>
      </c>
      <c r="C155" t="s">
        <v>169</v>
      </c>
      <c r="D155" s="40" t="s">
        <v>18</v>
      </c>
      <c r="E155" s="40" t="s">
        <v>18</v>
      </c>
      <c r="F155" s="40" t="s">
        <v>170</v>
      </c>
      <c r="G155" s="40" t="s">
        <v>171</v>
      </c>
      <c r="H155" s="41">
        <v>45762</v>
      </c>
      <c r="I155" s="40" t="s">
        <v>206</v>
      </c>
      <c r="J155" s="40" t="s">
        <v>205</v>
      </c>
      <c r="K155" s="40" t="s">
        <v>202</v>
      </c>
      <c r="L155" s="40">
        <v>1950</v>
      </c>
      <c r="M155">
        <v>0</v>
      </c>
      <c r="N155" s="40">
        <v>1501</v>
      </c>
      <c r="O155" s="40">
        <v>198</v>
      </c>
      <c r="P155" s="40">
        <v>251</v>
      </c>
    </row>
    <row r="156" spans="1:16" x14ac:dyDescent="0.25">
      <c r="A156" t="s">
        <v>200</v>
      </c>
      <c r="B156" t="s">
        <v>201</v>
      </c>
      <c r="C156" t="s">
        <v>166</v>
      </c>
      <c r="D156" s="40" t="s">
        <v>24</v>
      </c>
      <c r="E156" s="40" t="s">
        <v>24</v>
      </c>
      <c r="F156" s="40" t="s">
        <v>167</v>
      </c>
      <c r="G156" s="40" t="s">
        <v>168</v>
      </c>
      <c r="H156" s="41">
        <v>45762</v>
      </c>
      <c r="I156" s="40" t="s">
        <v>206</v>
      </c>
      <c r="J156" s="40" t="s">
        <v>205</v>
      </c>
      <c r="K156" s="40" t="s">
        <v>202</v>
      </c>
      <c r="L156" s="40">
        <v>1883</v>
      </c>
      <c r="M156">
        <v>0</v>
      </c>
      <c r="N156" s="40">
        <v>795</v>
      </c>
      <c r="O156" s="40">
        <v>463</v>
      </c>
      <c r="P156" s="40">
        <v>625</v>
      </c>
    </row>
    <row r="157" spans="1:16" x14ac:dyDescent="0.25">
      <c r="A157" t="s">
        <v>200</v>
      </c>
      <c r="B157" t="s">
        <v>201</v>
      </c>
      <c r="C157" t="s">
        <v>178</v>
      </c>
      <c r="D157" s="40" t="s">
        <v>22</v>
      </c>
      <c r="E157" s="40" t="s">
        <v>22</v>
      </c>
      <c r="F157" s="40" t="s">
        <v>179</v>
      </c>
      <c r="G157" s="40" t="s">
        <v>180</v>
      </c>
      <c r="H157" s="41">
        <v>45762</v>
      </c>
      <c r="I157" s="40" t="s">
        <v>206</v>
      </c>
      <c r="J157" s="40" t="s">
        <v>205</v>
      </c>
      <c r="K157" s="40" t="s">
        <v>202</v>
      </c>
      <c r="L157" s="40">
        <v>1632</v>
      </c>
      <c r="M157">
        <v>0</v>
      </c>
      <c r="N157" s="40">
        <v>661</v>
      </c>
      <c r="O157" s="40">
        <v>420</v>
      </c>
      <c r="P157" s="40">
        <v>551</v>
      </c>
    </row>
    <row r="158" spans="1:16" x14ac:dyDescent="0.25">
      <c r="A158" t="s">
        <v>200</v>
      </c>
      <c r="B158" t="s">
        <v>201</v>
      </c>
      <c r="C158" t="s">
        <v>175</v>
      </c>
      <c r="D158" s="40" t="s">
        <v>26</v>
      </c>
      <c r="E158" s="40" t="s">
        <v>26</v>
      </c>
      <c r="F158" s="40" t="s">
        <v>176</v>
      </c>
      <c r="G158" s="40" t="s">
        <v>177</v>
      </c>
      <c r="H158" s="41">
        <v>45762</v>
      </c>
      <c r="I158" s="40" t="s">
        <v>206</v>
      </c>
      <c r="J158" s="40" t="s">
        <v>205</v>
      </c>
      <c r="K158" s="40" t="s">
        <v>202</v>
      </c>
      <c r="L158" s="40">
        <v>1291</v>
      </c>
      <c r="M158">
        <v>0</v>
      </c>
      <c r="N158" s="40">
        <v>513</v>
      </c>
      <c r="O158" s="40">
        <v>306</v>
      </c>
      <c r="P158" s="40">
        <v>472</v>
      </c>
    </row>
    <row r="159" spans="1:16" x14ac:dyDescent="0.25">
      <c r="A159" t="s">
        <v>200</v>
      </c>
      <c r="B159" t="s">
        <v>201</v>
      </c>
      <c r="C159" t="s">
        <v>164</v>
      </c>
      <c r="D159" s="40" t="s">
        <v>28</v>
      </c>
      <c r="E159" s="40" t="s">
        <v>28</v>
      </c>
      <c r="F159" s="40" t="s">
        <v>165</v>
      </c>
      <c r="G159" s="40" t="s">
        <v>159</v>
      </c>
      <c r="H159" s="41">
        <v>45762</v>
      </c>
      <c r="I159" s="40" t="s">
        <v>206</v>
      </c>
      <c r="J159" s="40" t="s">
        <v>205</v>
      </c>
      <c r="K159" s="40" t="s">
        <v>202</v>
      </c>
      <c r="L159" s="40">
        <v>8483</v>
      </c>
      <c r="M159">
        <v>0</v>
      </c>
      <c r="N159" s="40">
        <v>4514</v>
      </c>
      <c r="O159" s="40">
        <v>2090</v>
      </c>
      <c r="P159" s="40">
        <v>1879</v>
      </c>
    </row>
    <row r="160" spans="1:16" x14ac:dyDescent="0.25">
      <c r="A160" t="s">
        <v>200</v>
      </c>
      <c r="B160" t="s">
        <v>201</v>
      </c>
      <c r="C160" t="s">
        <v>162</v>
      </c>
      <c r="D160" s="40" t="s">
        <v>32</v>
      </c>
      <c r="E160" s="40" t="s">
        <v>32</v>
      </c>
      <c r="F160" s="40" t="s">
        <v>163</v>
      </c>
      <c r="G160" s="40" t="s">
        <v>155</v>
      </c>
      <c r="H160" s="41">
        <v>45762</v>
      </c>
      <c r="I160" s="40" t="s">
        <v>206</v>
      </c>
      <c r="J160" s="40" t="s">
        <v>205</v>
      </c>
      <c r="K160" s="40" t="s">
        <v>202</v>
      </c>
      <c r="L160" s="40">
        <v>2706</v>
      </c>
      <c r="M160">
        <v>0</v>
      </c>
      <c r="N160" s="40">
        <v>1694</v>
      </c>
      <c r="O160" s="40">
        <v>538</v>
      </c>
      <c r="P160" s="40">
        <v>474</v>
      </c>
    </row>
    <row r="161" spans="1:16" x14ac:dyDescent="0.25">
      <c r="A161" t="s">
        <v>200</v>
      </c>
      <c r="B161" t="s">
        <v>201</v>
      </c>
      <c r="C161" t="s">
        <v>160</v>
      </c>
      <c r="D161" s="40" t="s">
        <v>16</v>
      </c>
      <c r="E161" s="40" t="s">
        <v>16</v>
      </c>
      <c r="F161" s="40" t="s">
        <v>161</v>
      </c>
      <c r="G161" s="40" t="s">
        <v>155</v>
      </c>
      <c r="H161" s="41">
        <v>45762</v>
      </c>
      <c r="I161" s="40" t="s">
        <v>206</v>
      </c>
      <c r="J161" s="40" t="s">
        <v>205</v>
      </c>
      <c r="K161" s="40" t="s">
        <v>202</v>
      </c>
      <c r="L161" s="40">
        <v>1666</v>
      </c>
      <c r="M161">
        <v>0</v>
      </c>
      <c r="N161" s="40">
        <v>374</v>
      </c>
      <c r="O161" s="40">
        <v>459</v>
      </c>
      <c r="P161" s="40">
        <v>833</v>
      </c>
    </row>
    <row r="162" spans="1:16" x14ac:dyDescent="0.25">
      <c r="A162" t="s">
        <v>200</v>
      </c>
      <c r="B162" t="s">
        <v>201</v>
      </c>
      <c r="C162" t="s">
        <v>172</v>
      </c>
      <c r="D162" t="s">
        <v>30</v>
      </c>
      <c r="E162" t="s">
        <v>30</v>
      </c>
      <c r="F162" t="s">
        <v>173</v>
      </c>
      <c r="G162" t="s">
        <v>174</v>
      </c>
      <c r="H162" s="44">
        <v>45790</v>
      </c>
      <c r="I162" t="s">
        <v>207</v>
      </c>
      <c r="J162" s="40" t="s">
        <v>188</v>
      </c>
      <c r="K162" t="s">
        <v>203</v>
      </c>
      <c r="L162" s="40">
        <v>0</v>
      </c>
      <c r="M162">
        <v>0</v>
      </c>
      <c r="N162" s="40">
        <v>0</v>
      </c>
      <c r="O162" s="40">
        <v>0</v>
      </c>
      <c r="P162" s="40">
        <v>0</v>
      </c>
    </row>
    <row r="163" spans="1:16" x14ac:dyDescent="0.25">
      <c r="A163" t="s">
        <v>200</v>
      </c>
      <c r="B163" t="s">
        <v>201</v>
      </c>
      <c r="C163" t="s">
        <v>166</v>
      </c>
      <c r="D163" t="s">
        <v>24</v>
      </c>
      <c r="E163" t="s">
        <v>24</v>
      </c>
      <c r="F163" t="s">
        <v>167</v>
      </c>
      <c r="G163" t="s">
        <v>168</v>
      </c>
      <c r="H163" s="44">
        <v>45790</v>
      </c>
      <c r="I163" t="s">
        <v>207</v>
      </c>
      <c r="J163" s="40" t="s">
        <v>189</v>
      </c>
      <c r="K163" t="s">
        <v>202</v>
      </c>
      <c r="L163" s="40">
        <v>0</v>
      </c>
      <c r="M163">
        <v>0</v>
      </c>
      <c r="N163" s="40">
        <v>0</v>
      </c>
      <c r="O163" s="40">
        <v>0</v>
      </c>
      <c r="P163" s="40">
        <v>0</v>
      </c>
    </row>
    <row r="164" spans="1:16" x14ac:dyDescent="0.25">
      <c r="A164" t="s">
        <v>200</v>
      </c>
      <c r="B164" t="s">
        <v>201</v>
      </c>
      <c r="C164" t="s">
        <v>172</v>
      </c>
      <c r="D164" t="s">
        <v>30</v>
      </c>
      <c r="E164" t="s">
        <v>30</v>
      </c>
      <c r="F164" t="s">
        <v>173</v>
      </c>
      <c r="G164" t="s">
        <v>174</v>
      </c>
      <c r="H164" s="44">
        <v>45790</v>
      </c>
      <c r="I164" t="s">
        <v>207</v>
      </c>
      <c r="J164" s="40" t="s">
        <v>190</v>
      </c>
      <c r="K164" t="s">
        <v>203</v>
      </c>
      <c r="L164" s="40">
        <v>0</v>
      </c>
      <c r="M164">
        <v>0</v>
      </c>
      <c r="N164" s="40">
        <v>0</v>
      </c>
      <c r="O164" s="40">
        <v>0</v>
      </c>
      <c r="P164" s="40">
        <v>0</v>
      </c>
    </row>
    <row r="165" spans="1:16" x14ac:dyDescent="0.25">
      <c r="A165" t="s">
        <v>200</v>
      </c>
      <c r="B165" t="s">
        <v>201</v>
      </c>
      <c r="C165" t="s">
        <v>172</v>
      </c>
      <c r="D165" s="40" t="s">
        <v>30</v>
      </c>
      <c r="E165" s="40" t="s">
        <v>30</v>
      </c>
      <c r="F165" s="40" t="s">
        <v>173</v>
      </c>
      <c r="G165" s="40" t="s">
        <v>174</v>
      </c>
      <c r="H165" s="41">
        <v>45790</v>
      </c>
      <c r="I165" s="40" t="s">
        <v>207</v>
      </c>
      <c r="J165" s="40" t="s">
        <v>206</v>
      </c>
      <c r="K165" s="40" t="s">
        <v>203</v>
      </c>
      <c r="L165" s="40">
        <v>5764</v>
      </c>
      <c r="M165">
        <v>0</v>
      </c>
      <c r="N165" s="40">
        <v>3824</v>
      </c>
      <c r="O165" s="40">
        <v>725</v>
      </c>
      <c r="P165" s="40">
        <v>1215</v>
      </c>
    </row>
    <row r="166" spans="1:16" x14ac:dyDescent="0.25">
      <c r="A166" t="s">
        <v>200</v>
      </c>
      <c r="B166" t="s">
        <v>201</v>
      </c>
      <c r="C166" t="s">
        <v>166</v>
      </c>
      <c r="D166" t="s">
        <v>24</v>
      </c>
      <c r="E166" t="s">
        <v>24</v>
      </c>
      <c r="F166" t="s">
        <v>167</v>
      </c>
      <c r="G166" t="s">
        <v>168</v>
      </c>
      <c r="H166" s="44">
        <v>45790</v>
      </c>
      <c r="I166" t="s">
        <v>207</v>
      </c>
      <c r="J166" s="40" t="s">
        <v>188</v>
      </c>
      <c r="K166" t="s">
        <v>202</v>
      </c>
      <c r="L166" s="40">
        <v>0</v>
      </c>
      <c r="M166">
        <v>0</v>
      </c>
      <c r="N166" s="40">
        <v>0</v>
      </c>
      <c r="O166" s="40">
        <v>0</v>
      </c>
      <c r="P166" s="40">
        <v>0</v>
      </c>
    </row>
    <row r="167" spans="1:16" x14ac:dyDescent="0.25">
      <c r="A167" t="s">
        <v>200</v>
      </c>
      <c r="B167" t="s">
        <v>201</v>
      </c>
      <c r="C167" t="s">
        <v>166</v>
      </c>
      <c r="D167" s="40" t="s">
        <v>24</v>
      </c>
      <c r="E167" s="40" t="s">
        <v>24</v>
      </c>
      <c r="F167" s="40" t="s">
        <v>167</v>
      </c>
      <c r="G167" s="40" t="s">
        <v>168</v>
      </c>
      <c r="H167" s="41">
        <v>45790</v>
      </c>
      <c r="I167" s="40" t="s">
        <v>207</v>
      </c>
      <c r="J167" s="40" t="s">
        <v>206</v>
      </c>
      <c r="K167" s="40" t="s">
        <v>202</v>
      </c>
      <c r="L167" s="40">
        <v>1665</v>
      </c>
      <c r="M167">
        <v>0</v>
      </c>
      <c r="N167" s="40">
        <v>743</v>
      </c>
      <c r="O167" s="40">
        <v>306</v>
      </c>
      <c r="P167" s="40">
        <v>616</v>
      </c>
    </row>
    <row r="168" spans="1:16" x14ac:dyDescent="0.25">
      <c r="A168" t="s">
        <v>200</v>
      </c>
      <c r="B168" t="s">
        <v>201</v>
      </c>
      <c r="C168" t="s">
        <v>178</v>
      </c>
      <c r="D168" t="s">
        <v>22</v>
      </c>
      <c r="E168" t="s">
        <v>22</v>
      </c>
      <c r="F168" t="s">
        <v>179</v>
      </c>
      <c r="G168" t="s">
        <v>180</v>
      </c>
      <c r="H168" s="44">
        <v>45790</v>
      </c>
      <c r="I168" t="s">
        <v>207</v>
      </c>
      <c r="J168" s="40" t="s">
        <v>189</v>
      </c>
      <c r="K168" t="s">
        <v>202</v>
      </c>
      <c r="L168" s="40">
        <v>0</v>
      </c>
      <c r="M168">
        <v>0</v>
      </c>
      <c r="N168" s="40">
        <v>0</v>
      </c>
      <c r="O168" s="40">
        <v>0</v>
      </c>
      <c r="P168" s="40">
        <v>0</v>
      </c>
    </row>
    <row r="169" spans="1:16" x14ac:dyDescent="0.25">
      <c r="A169" t="s">
        <v>200</v>
      </c>
      <c r="B169" t="s">
        <v>201</v>
      </c>
      <c r="C169" t="s">
        <v>172</v>
      </c>
      <c r="D169" t="s">
        <v>30</v>
      </c>
      <c r="E169" t="s">
        <v>30</v>
      </c>
      <c r="F169" t="s">
        <v>173</v>
      </c>
      <c r="G169" t="s">
        <v>174</v>
      </c>
      <c r="H169" s="44">
        <v>45790</v>
      </c>
      <c r="I169" t="s">
        <v>207</v>
      </c>
      <c r="J169" s="40" t="s">
        <v>189</v>
      </c>
      <c r="K169" t="s">
        <v>203</v>
      </c>
      <c r="L169" s="40">
        <v>0</v>
      </c>
      <c r="M169">
        <v>0</v>
      </c>
      <c r="N169" s="40">
        <v>0</v>
      </c>
      <c r="O169" s="40">
        <v>0</v>
      </c>
      <c r="P169" s="40">
        <v>0</v>
      </c>
    </row>
    <row r="170" spans="1:16" x14ac:dyDescent="0.25">
      <c r="A170" t="s">
        <v>200</v>
      </c>
      <c r="B170" t="s">
        <v>201</v>
      </c>
      <c r="C170" t="s">
        <v>175</v>
      </c>
      <c r="D170" t="s">
        <v>26</v>
      </c>
      <c r="E170" t="s">
        <v>26</v>
      </c>
      <c r="F170" t="s">
        <v>176</v>
      </c>
      <c r="G170" t="s">
        <v>177</v>
      </c>
      <c r="H170" s="44">
        <v>45790</v>
      </c>
      <c r="I170" t="s">
        <v>207</v>
      </c>
      <c r="J170" s="40" t="s">
        <v>189</v>
      </c>
      <c r="K170" t="s">
        <v>202</v>
      </c>
      <c r="L170" s="40">
        <v>0</v>
      </c>
      <c r="M170">
        <v>0</v>
      </c>
      <c r="N170" s="40">
        <v>0</v>
      </c>
      <c r="O170" s="40">
        <v>0</v>
      </c>
      <c r="P170" s="40">
        <v>0</v>
      </c>
    </row>
    <row r="171" spans="1:16" x14ac:dyDescent="0.25">
      <c r="A171" t="s">
        <v>200</v>
      </c>
      <c r="B171" t="s">
        <v>201</v>
      </c>
      <c r="C171" t="s">
        <v>178</v>
      </c>
      <c r="D171" t="s">
        <v>22</v>
      </c>
      <c r="E171" t="s">
        <v>22</v>
      </c>
      <c r="F171" t="s">
        <v>179</v>
      </c>
      <c r="G171" t="s">
        <v>180</v>
      </c>
      <c r="H171" s="44">
        <v>45790</v>
      </c>
      <c r="I171" t="s">
        <v>207</v>
      </c>
      <c r="J171" s="40" t="s">
        <v>189</v>
      </c>
      <c r="K171" t="s">
        <v>202</v>
      </c>
      <c r="L171" s="40">
        <v>0</v>
      </c>
      <c r="M171">
        <v>0</v>
      </c>
      <c r="N171" s="40">
        <v>0</v>
      </c>
      <c r="O171" s="40">
        <v>0</v>
      </c>
      <c r="P171" s="40">
        <v>0</v>
      </c>
    </row>
    <row r="172" spans="1:16" x14ac:dyDescent="0.25">
      <c r="A172" t="s">
        <v>200</v>
      </c>
      <c r="B172" t="s">
        <v>201</v>
      </c>
      <c r="C172" t="s">
        <v>166</v>
      </c>
      <c r="D172" t="s">
        <v>24</v>
      </c>
      <c r="E172" t="s">
        <v>24</v>
      </c>
      <c r="F172" t="s">
        <v>167</v>
      </c>
      <c r="G172" t="s">
        <v>168</v>
      </c>
      <c r="H172" s="44">
        <v>45790</v>
      </c>
      <c r="I172" t="s">
        <v>207</v>
      </c>
      <c r="J172" s="40" t="s">
        <v>189</v>
      </c>
      <c r="K172" t="s">
        <v>202</v>
      </c>
      <c r="L172" s="40">
        <v>0</v>
      </c>
      <c r="M172">
        <v>0</v>
      </c>
      <c r="N172" s="40">
        <v>0</v>
      </c>
      <c r="O172" s="40">
        <v>0</v>
      </c>
      <c r="P172" s="40">
        <v>0</v>
      </c>
    </row>
    <row r="173" spans="1:16" x14ac:dyDescent="0.25">
      <c r="A173" t="s">
        <v>200</v>
      </c>
      <c r="B173" t="s">
        <v>201</v>
      </c>
      <c r="C173" t="s">
        <v>172</v>
      </c>
      <c r="D173" t="s">
        <v>30</v>
      </c>
      <c r="E173" t="s">
        <v>30</v>
      </c>
      <c r="F173" t="s">
        <v>173</v>
      </c>
      <c r="G173" t="s">
        <v>174</v>
      </c>
      <c r="H173" s="44">
        <v>45790</v>
      </c>
      <c r="I173" t="s">
        <v>207</v>
      </c>
      <c r="J173" s="40" t="s">
        <v>190</v>
      </c>
      <c r="K173" t="s">
        <v>203</v>
      </c>
      <c r="L173" s="40">
        <v>0</v>
      </c>
      <c r="M173">
        <v>0</v>
      </c>
      <c r="N173" s="40">
        <v>0</v>
      </c>
      <c r="O173" s="40">
        <v>0</v>
      </c>
      <c r="P173" s="40">
        <v>0</v>
      </c>
    </row>
    <row r="174" spans="1:16" x14ac:dyDescent="0.25">
      <c r="A174" t="s">
        <v>200</v>
      </c>
      <c r="B174" t="s">
        <v>201</v>
      </c>
      <c r="C174" t="s">
        <v>166</v>
      </c>
      <c r="D174" t="s">
        <v>24</v>
      </c>
      <c r="E174" t="s">
        <v>24</v>
      </c>
      <c r="F174" t="s">
        <v>167</v>
      </c>
      <c r="G174" t="s">
        <v>168</v>
      </c>
      <c r="H174" s="44">
        <v>45790</v>
      </c>
      <c r="I174" t="s">
        <v>207</v>
      </c>
      <c r="J174" s="40" t="s">
        <v>190</v>
      </c>
      <c r="K174" t="s">
        <v>202</v>
      </c>
      <c r="L174" s="40">
        <v>0</v>
      </c>
      <c r="M174">
        <v>0</v>
      </c>
      <c r="N174" s="40">
        <v>0</v>
      </c>
      <c r="O174" s="40">
        <v>0</v>
      </c>
      <c r="P174" s="40">
        <v>0</v>
      </c>
    </row>
    <row r="175" spans="1:16" x14ac:dyDescent="0.25">
      <c r="A175" t="s">
        <v>200</v>
      </c>
      <c r="B175" t="s">
        <v>201</v>
      </c>
      <c r="C175" t="s">
        <v>178</v>
      </c>
      <c r="D175" t="s">
        <v>22</v>
      </c>
      <c r="E175" t="s">
        <v>22</v>
      </c>
      <c r="F175" t="s">
        <v>179</v>
      </c>
      <c r="G175" t="s">
        <v>180</v>
      </c>
      <c r="H175" s="44">
        <v>45790</v>
      </c>
      <c r="I175" t="s">
        <v>207</v>
      </c>
      <c r="J175" s="40" t="s">
        <v>190</v>
      </c>
      <c r="K175" t="s">
        <v>202</v>
      </c>
      <c r="L175" s="40">
        <v>0</v>
      </c>
      <c r="M175">
        <v>0</v>
      </c>
      <c r="N175" s="40">
        <v>0</v>
      </c>
      <c r="O175" s="40">
        <v>0</v>
      </c>
      <c r="P175" s="40">
        <v>0</v>
      </c>
    </row>
    <row r="176" spans="1:16" x14ac:dyDescent="0.25">
      <c r="A176" t="s">
        <v>200</v>
      </c>
      <c r="B176" t="s">
        <v>201</v>
      </c>
      <c r="C176" t="s">
        <v>175</v>
      </c>
      <c r="D176" t="s">
        <v>26</v>
      </c>
      <c r="E176" t="s">
        <v>26</v>
      </c>
      <c r="F176" t="s">
        <v>176</v>
      </c>
      <c r="G176" t="s">
        <v>177</v>
      </c>
      <c r="H176" s="44">
        <v>45790</v>
      </c>
      <c r="I176" t="s">
        <v>207</v>
      </c>
      <c r="J176" s="40" t="s">
        <v>190</v>
      </c>
      <c r="K176" t="s">
        <v>202</v>
      </c>
      <c r="L176" s="40">
        <v>0</v>
      </c>
      <c r="M176">
        <v>0</v>
      </c>
      <c r="N176" s="40">
        <v>0</v>
      </c>
      <c r="O176" s="40">
        <v>0</v>
      </c>
      <c r="P176" s="40">
        <v>0</v>
      </c>
    </row>
    <row r="177" spans="1:16" x14ac:dyDescent="0.25">
      <c r="A177" t="s">
        <v>200</v>
      </c>
      <c r="B177" t="s">
        <v>201</v>
      </c>
      <c r="C177" t="s">
        <v>169</v>
      </c>
      <c r="D177" t="s">
        <v>18</v>
      </c>
      <c r="E177" t="s">
        <v>18</v>
      </c>
      <c r="F177" t="s">
        <v>170</v>
      </c>
      <c r="G177" t="s">
        <v>171</v>
      </c>
      <c r="H177" s="44">
        <v>45790</v>
      </c>
      <c r="I177" t="s">
        <v>207</v>
      </c>
      <c r="J177" s="40" t="s">
        <v>189</v>
      </c>
      <c r="K177" t="s">
        <v>202</v>
      </c>
      <c r="L177" s="40">
        <v>0</v>
      </c>
      <c r="M177">
        <v>0</v>
      </c>
      <c r="N177" s="40">
        <v>0</v>
      </c>
      <c r="O177" s="40">
        <v>0</v>
      </c>
      <c r="P177" s="40">
        <v>0</v>
      </c>
    </row>
    <row r="178" spans="1:16" x14ac:dyDescent="0.25">
      <c r="A178" t="s">
        <v>200</v>
      </c>
      <c r="B178" t="s">
        <v>201</v>
      </c>
      <c r="C178" t="s">
        <v>169</v>
      </c>
      <c r="D178" t="s">
        <v>18</v>
      </c>
      <c r="E178" t="s">
        <v>18</v>
      </c>
      <c r="F178" t="s">
        <v>170</v>
      </c>
      <c r="G178" t="s">
        <v>171</v>
      </c>
      <c r="H178" s="44">
        <v>45790</v>
      </c>
      <c r="I178" t="s">
        <v>207</v>
      </c>
      <c r="J178" s="40" t="s">
        <v>190</v>
      </c>
      <c r="K178" t="s">
        <v>202</v>
      </c>
      <c r="L178" s="40">
        <v>0</v>
      </c>
      <c r="M178">
        <v>0</v>
      </c>
      <c r="N178" s="40">
        <v>0</v>
      </c>
      <c r="O178" s="40">
        <v>0</v>
      </c>
      <c r="P178" s="40">
        <v>0</v>
      </c>
    </row>
    <row r="179" spans="1:16" x14ac:dyDescent="0.25">
      <c r="A179" t="s">
        <v>200</v>
      </c>
      <c r="B179" t="s">
        <v>201</v>
      </c>
      <c r="C179" t="s">
        <v>172</v>
      </c>
      <c r="D179" t="s">
        <v>30</v>
      </c>
      <c r="E179" t="s">
        <v>30</v>
      </c>
      <c r="F179" t="s">
        <v>173</v>
      </c>
      <c r="G179" t="s">
        <v>174</v>
      </c>
      <c r="H179" s="44">
        <v>45790</v>
      </c>
      <c r="I179" t="s">
        <v>207</v>
      </c>
      <c r="J179" s="40" t="s">
        <v>189</v>
      </c>
      <c r="K179" t="s">
        <v>203</v>
      </c>
      <c r="L179" s="40">
        <v>0</v>
      </c>
      <c r="M179">
        <v>0</v>
      </c>
      <c r="N179" s="40">
        <v>0</v>
      </c>
      <c r="O179" s="40">
        <v>0</v>
      </c>
      <c r="P179" s="40">
        <v>0</v>
      </c>
    </row>
    <row r="180" spans="1:16" x14ac:dyDescent="0.25">
      <c r="A180" t="s">
        <v>200</v>
      </c>
      <c r="B180" t="s">
        <v>201</v>
      </c>
      <c r="C180" t="s">
        <v>175</v>
      </c>
      <c r="D180" t="s">
        <v>26</v>
      </c>
      <c r="E180" t="s">
        <v>26</v>
      </c>
      <c r="F180" t="s">
        <v>176</v>
      </c>
      <c r="G180" t="s">
        <v>177</v>
      </c>
      <c r="H180" s="44">
        <v>45790</v>
      </c>
      <c r="I180" t="s">
        <v>207</v>
      </c>
      <c r="J180" s="40" t="s">
        <v>188</v>
      </c>
      <c r="K180" t="s">
        <v>208</v>
      </c>
      <c r="L180" s="40">
        <v>0</v>
      </c>
      <c r="M180">
        <v>0</v>
      </c>
      <c r="N180" s="40">
        <v>0</v>
      </c>
      <c r="O180" s="40">
        <v>0</v>
      </c>
      <c r="P180" s="40">
        <v>0</v>
      </c>
    </row>
    <row r="181" spans="1:16" x14ac:dyDescent="0.25">
      <c r="A181" t="s">
        <v>200</v>
      </c>
      <c r="B181" t="s">
        <v>201</v>
      </c>
      <c r="C181" t="s">
        <v>172</v>
      </c>
      <c r="D181" t="s">
        <v>30</v>
      </c>
      <c r="E181" t="s">
        <v>30</v>
      </c>
      <c r="F181" t="s">
        <v>173</v>
      </c>
      <c r="G181" t="s">
        <v>174</v>
      </c>
      <c r="H181" s="44">
        <v>45790</v>
      </c>
      <c r="I181" t="s">
        <v>207</v>
      </c>
      <c r="J181" s="40" t="s">
        <v>188</v>
      </c>
      <c r="K181" t="s">
        <v>208</v>
      </c>
      <c r="L181" s="40">
        <v>0</v>
      </c>
      <c r="M181">
        <v>0</v>
      </c>
      <c r="N181" s="40">
        <v>0</v>
      </c>
      <c r="O181" s="40">
        <v>0</v>
      </c>
      <c r="P181" s="40">
        <v>0</v>
      </c>
    </row>
    <row r="182" spans="1:16" x14ac:dyDescent="0.25">
      <c r="A182" t="s">
        <v>200</v>
      </c>
      <c r="B182" t="s">
        <v>201</v>
      </c>
      <c r="C182" t="s">
        <v>166</v>
      </c>
      <c r="D182" t="s">
        <v>24</v>
      </c>
      <c r="E182" t="s">
        <v>24</v>
      </c>
      <c r="F182" t="s">
        <v>167</v>
      </c>
      <c r="G182" t="s">
        <v>168</v>
      </c>
      <c r="H182" s="44">
        <v>45790</v>
      </c>
      <c r="I182" t="s">
        <v>207</v>
      </c>
      <c r="J182" s="40" t="s">
        <v>188</v>
      </c>
      <c r="K182" t="s">
        <v>208</v>
      </c>
      <c r="L182" s="40">
        <v>0</v>
      </c>
      <c r="M182">
        <v>0</v>
      </c>
      <c r="N182" s="40">
        <v>0</v>
      </c>
      <c r="O182" s="40">
        <v>0</v>
      </c>
      <c r="P182" s="40">
        <v>0</v>
      </c>
    </row>
    <row r="183" spans="1:16" x14ac:dyDescent="0.25">
      <c r="A183" t="s">
        <v>200</v>
      </c>
      <c r="B183" t="s">
        <v>201</v>
      </c>
      <c r="C183" t="s">
        <v>178</v>
      </c>
      <c r="D183" t="s">
        <v>22</v>
      </c>
      <c r="E183" t="s">
        <v>22</v>
      </c>
      <c r="F183" t="s">
        <v>179</v>
      </c>
      <c r="G183" t="s">
        <v>180</v>
      </c>
      <c r="H183" s="44">
        <v>45790</v>
      </c>
      <c r="I183" t="s">
        <v>207</v>
      </c>
      <c r="J183" s="40" t="s">
        <v>188</v>
      </c>
      <c r="K183" t="s">
        <v>208</v>
      </c>
      <c r="L183" s="40">
        <v>0</v>
      </c>
      <c r="M183">
        <v>0</v>
      </c>
      <c r="N183" s="40">
        <v>0</v>
      </c>
      <c r="O183" s="40">
        <v>0</v>
      </c>
      <c r="P183" s="40">
        <v>0</v>
      </c>
    </row>
    <row r="184" spans="1:16" x14ac:dyDescent="0.25">
      <c r="A184" t="s">
        <v>200</v>
      </c>
      <c r="B184" t="s">
        <v>201</v>
      </c>
      <c r="C184" t="s">
        <v>169</v>
      </c>
      <c r="D184" t="s">
        <v>18</v>
      </c>
      <c r="E184" t="s">
        <v>18</v>
      </c>
      <c r="F184" t="s">
        <v>170</v>
      </c>
      <c r="G184" t="s">
        <v>171</v>
      </c>
      <c r="H184" s="44">
        <v>45790</v>
      </c>
      <c r="I184" t="s">
        <v>207</v>
      </c>
      <c r="J184" s="40" t="s">
        <v>188</v>
      </c>
      <c r="K184" t="s">
        <v>208</v>
      </c>
      <c r="L184" s="40">
        <v>0</v>
      </c>
      <c r="M184">
        <v>0</v>
      </c>
      <c r="N184" s="40">
        <v>0</v>
      </c>
      <c r="O184" s="40">
        <v>0</v>
      </c>
      <c r="P184" s="40">
        <v>0</v>
      </c>
    </row>
    <row r="185" spans="1:16" x14ac:dyDescent="0.25">
      <c r="A185" t="s">
        <v>200</v>
      </c>
      <c r="B185" t="s">
        <v>201</v>
      </c>
      <c r="C185" t="s">
        <v>166</v>
      </c>
      <c r="D185" t="s">
        <v>24</v>
      </c>
      <c r="E185" t="s">
        <v>24</v>
      </c>
      <c r="F185" t="s">
        <v>167</v>
      </c>
      <c r="G185" t="s">
        <v>168</v>
      </c>
      <c r="H185" s="44">
        <v>45790</v>
      </c>
      <c r="I185" t="s">
        <v>207</v>
      </c>
      <c r="J185" s="40" t="s">
        <v>190</v>
      </c>
      <c r="K185" t="s">
        <v>202</v>
      </c>
      <c r="L185" s="40">
        <v>0</v>
      </c>
      <c r="M185">
        <v>0</v>
      </c>
      <c r="N185" s="40">
        <v>0</v>
      </c>
      <c r="O185" s="40">
        <v>0</v>
      </c>
      <c r="P185" s="40">
        <v>0</v>
      </c>
    </row>
    <row r="186" spans="1:16" x14ac:dyDescent="0.25">
      <c r="A186" t="s">
        <v>200</v>
      </c>
      <c r="B186" t="s">
        <v>201</v>
      </c>
      <c r="C186" t="s">
        <v>178</v>
      </c>
      <c r="D186" t="s">
        <v>22</v>
      </c>
      <c r="E186" t="s">
        <v>22</v>
      </c>
      <c r="F186" t="s">
        <v>179</v>
      </c>
      <c r="G186" t="s">
        <v>180</v>
      </c>
      <c r="H186" s="44">
        <v>45790</v>
      </c>
      <c r="I186" t="s">
        <v>207</v>
      </c>
      <c r="J186" s="40" t="s">
        <v>188</v>
      </c>
      <c r="K186" t="s">
        <v>202</v>
      </c>
      <c r="L186" s="40">
        <v>0</v>
      </c>
      <c r="M186">
        <v>0</v>
      </c>
      <c r="N186" s="40">
        <v>0</v>
      </c>
      <c r="O186" s="40">
        <v>0</v>
      </c>
      <c r="P186" s="40">
        <v>0</v>
      </c>
    </row>
    <row r="187" spans="1:16" x14ac:dyDescent="0.25">
      <c r="A187" t="s">
        <v>200</v>
      </c>
      <c r="B187" t="s">
        <v>201</v>
      </c>
      <c r="C187" t="s">
        <v>178</v>
      </c>
      <c r="D187" t="s">
        <v>22</v>
      </c>
      <c r="E187" t="s">
        <v>22</v>
      </c>
      <c r="F187" t="s">
        <v>179</v>
      </c>
      <c r="G187" t="s">
        <v>180</v>
      </c>
      <c r="H187" s="44">
        <v>45790</v>
      </c>
      <c r="I187" t="s">
        <v>207</v>
      </c>
      <c r="J187" s="40" t="s">
        <v>190</v>
      </c>
      <c r="K187" t="s">
        <v>202</v>
      </c>
      <c r="L187" s="40">
        <v>0</v>
      </c>
      <c r="M187">
        <v>0</v>
      </c>
      <c r="N187" s="40">
        <v>0</v>
      </c>
      <c r="O187" s="40">
        <v>0</v>
      </c>
      <c r="P187" s="40">
        <v>0</v>
      </c>
    </row>
    <row r="188" spans="1:16" x14ac:dyDescent="0.25">
      <c r="A188" t="s">
        <v>200</v>
      </c>
      <c r="B188" t="s">
        <v>201</v>
      </c>
      <c r="C188" t="s">
        <v>178</v>
      </c>
      <c r="D188" s="40" t="s">
        <v>22</v>
      </c>
      <c r="E188" s="40" t="s">
        <v>22</v>
      </c>
      <c r="F188" s="40" t="s">
        <v>179</v>
      </c>
      <c r="G188" s="40" t="s">
        <v>180</v>
      </c>
      <c r="H188" s="41">
        <v>45790</v>
      </c>
      <c r="I188" s="40" t="s">
        <v>207</v>
      </c>
      <c r="J188" s="40" t="s">
        <v>206</v>
      </c>
      <c r="K188" s="40" t="s">
        <v>202</v>
      </c>
      <c r="L188" s="40">
        <v>1361</v>
      </c>
      <c r="M188">
        <v>0</v>
      </c>
      <c r="N188" s="40">
        <v>592</v>
      </c>
      <c r="O188" s="40">
        <v>239</v>
      </c>
      <c r="P188" s="40">
        <v>530</v>
      </c>
    </row>
    <row r="189" spans="1:16" x14ac:dyDescent="0.25">
      <c r="A189" t="s">
        <v>200</v>
      </c>
      <c r="B189" t="s">
        <v>201</v>
      </c>
      <c r="C189" t="s">
        <v>175</v>
      </c>
      <c r="D189" t="s">
        <v>26</v>
      </c>
      <c r="E189" t="s">
        <v>26</v>
      </c>
      <c r="F189" t="s">
        <v>176</v>
      </c>
      <c r="G189" t="s">
        <v>177</v>
      </c>
      <c r="H189" s="44">
        <v>45790</v>
      </c>
      <c r="I189" t="s">
        <v>207</v>
      </c>
      <c r="J189" s="40" t="s">
        <v>190</v>
      </c>
      <c r="K189" t="s">
        <v>202</v>
      </c>
      <c r="L189" s="40">
        <v>0</v>
      </c>
      <c r="M189">
        <v>0</v>
      </c>
      <c r="N189" s="40">
        <v>0</v>
      </c>
      <c r="O189" s="40">
        <v>0</v>
      </c>
      <c r="P189" s="40">
        <v>0</v>
      </c>
    </row>
    <row r="190" spans="1:16" x14ac:dyDescent="0.25">
      <c r="A190" t="s">
        <v>200</v>
      </c>
      <c r="B190" t="s">
        <v>201</v>
      </c>
      <c r="C190" t="s">
        <v>175</v>
      </c>
      <c r="D190" s="40" t="s">
        <v>26</v>
      </c>
      <c r="E190" s="40" t="s">
        <v>26</v>
      </c>
      <c r="F190" s="40" t="s">
        <v>176</v>
      </c>
      <c r="G190" s="40" t="s">
        <v>177</v>
      </c>
      <c r="H190" s="41">
        <v>45790</v>
      </c>
      <c r="I190" s="40" t="s">
        <v>207</v>
      </c>
      <c r="J190" s="40" t="s">
        <v>206</v>
      </c>
      <c r="K190" s="40" t="s">
        <v>202</v>
      </c>
      <c r="L190" s="40">
        <v>1162</v>
      </c>
      <c r="M190">
        <v>0</v>
      </c>
      <c r="N190" s="40">
        <v>497</v>
      </c>
      <c r="O190" s="40">
        <v>215</v>
      </c>
      <c r="P190" s="40">
        <v>450</v>
      </c>
    </row>
    <row r="191" spans="1:16" x14ac:dyDescent="0.25">
      <c r="A191" t="s">
        <v>200</v>
      </c>
      <c r="B191" t="s">
        <v>201</v>
      </c>
      <c r="C191" t="s">
        <v>175</v>
      </c>
      <c r="D191" t="s">
        <v>26</v>
      </c>
      <c r="E191" t="s">
        <v>26</v>
      </c>
      <c r="F191" t="s">
        <v>176</v>
      </c>
      <c r="G191" t="s">
        <v>177</v>
      </c>
      <c r="H191" s="44">
        <v>45790</v>
      </c>
      <c r="I191" t="s">
        <v>207</v>
      </c>
      <c r="J191" s="40" t="s">
        <v>188</v>
      </c>
      <c r="K191" t="s">
        <v>202</v>
      </c>
      <c r="L191" s="40">
        <v>0</v>
      </c>
      <c r="M191">
        <v>0</v>
      </c>
      <c r="N191" s="40">
        <v>0</v>
      </c>
      <c r="O191" s="40">
        <v>0</v>
      </c>
      <c r="P191" s="40">
        <v>0</v>
      </c>
    </row>
    <row r="192" spans="1:16" x14ac:dyDescent="0.25">
      <c r="A192" t="s">
        <v>200</v>
      </c>
      <c r="B192" t="s">
        <v>201</v>
      </c>
      <c r="C192" t="s">
        <v>175</v>
      </c>
      <c r="D192" t="s">
        <v>26</v>
      </c>
      <c r="E192" t="s">
        <v>26</v>
      </c>
      <c r="F192" t="s">
        <v>176</v>
      </c>
      <c r="G192" t="s">
        <v>177</v>
      </c>
      <c r="H192" s="44">
        <v>45790</v>
      </c>
      <c r="I192" t="s">
        <v>207</v>
      </c>
      <c r="J192" s="40" t="s">
        <v>189</v>
      </c>
      <c r="K192" t="s">
        <v>202</v>
      </c>
      <c r="L192" s="40">
        <v>0</v>
      </c>
      <c r="M192">
        <v>0</v>
      </c>
      <c r="N192" s="40">
        <v>0</v>
      </c>
      <c r="O192" s="40">
        <v>0</v>
      </c>
      <c r="P192" s="40">
        <v>0</v>
      </c>
    </row>
    <row r="193" spans="1:16" x14ac:dyDescent="0.25">
      <c r="A193" t="s">
        <v>200</v>
      </c>
      <c r="B193" t="s">
        <v>201</v>
      </c>
      <c r="C193" t="s">
        <v>169</v>
      </c>
      <c r="D193" t="s">
        <v>18</v>
      </c>
      <c r="E193" t="s">
        <v>18</v>
      </c>
      <c r="F193" t="s">
        <v>170</v>
      </c>
      <c r="G193" t="s">
        <v>171</v>
      </c>
      <c r="H193" s="44">
        <v>45790</v>
      </c>
      <c r="I193" t="s">
        <v>207</v>
      </c>
      <c r="J193" s="40" t="s">
        <v>188</v>
      </c>
      <c r="K193" t="s">
        <v>202</v>
      </c>
      <c r="L193" s="40">
        <v>0</v>
      </c>
      <c r="M193">
        <v>0</v>
      </c>
      <c r="N193" s="40">
        <v>0</v>
      </c>
      <c r="O193" s="40">
        <v>0</v>
      </c>
      <c r="P193" s="40">
        <v>0</v>
      </c>
    </row>
    <row r="194" spans="1:16" x14ac:dyDescent="0.25">
      <c r="A194" t="s">
        <v>200</v>
      </c>
      <c r="B194" t="s">
        <v>201</v>
      </c>
      <c r="C194" t="s">
        <v>169</v>
      </c>
      <c r="D194" t="s">
        <v>18</v>
      </c>
      <c r="E194" t="s">
        <v>18</v>
      </c>
      <c r="F194" t="s">
        <v>170</v>
      </c>
      <c r="G194" t="s">
        <v>171</v>
      </c>
      <c r="H194" s="44">
        <v>45790</v>
      </c>
      <c r="I194" t="s">
        <v>207</v>
      </c>
      <c r="J194" s="40" t="s">
        <v>189</v>
      </c>
      <c r="K194" t="s">
        <v>202</v>
      </c>
      <c r="L194" s="40">
        <v>0</v>
      </c>
      <c r="M194">
        <v>0</v>
      </c>
      <c r="N194" s="40">
        <v>0</v>
      </c>
      <c r="O194" s="40">
        <v>0</v>
      </c>
      <c r="P194" s="40">
        <v>0</v>
      </c>
    </row>
    <row r="195" spans="1:16" x14ac:dyDescent="0.25">
      <c r="A195" t="s">
        <v>200</v>
      </c>
      <c r="B195" t="s">
        <v>201</v>
      </c>
      <c r="C195" t="s">
        <v>169</v>
      </c>
      <c r="D195" t="s">
        <v>18</v>
      </c>
      <c r="E195" t="s">
        <v>18</v>
      </c>
      <c r="F195" t="s">
        <v>170</v>
      </c>
      <c r="G195" t="s">
        <v>171</v>
      </c>
      <c r="H195" s="44">
        <v>45790</v>
      </c>
      <c r="I195" t="s">
        <v>207</v>
      </c>
      <c r="J195" s="40" t="s">
        <v>190</v>
      </c>
      <c r="K195" t="s">
        <v>202</v>
      </c>
      <c r="L195" s="40">
        <v>0</v>
      </c>
      <c r="M195">
        <v>0</v>
      </c>
      <c r="N195" s="40">
        <v>0</v>
      </c>
      <c r="O195" s="40">
        <v>0</v>
      </c>
      <c r="P195" s="40">
        <v>0</v>
      </c>
    </row>
    <row r="196" spans="1:16" x14ac:dyDescent="0.25">
      <c r="A196" t="s">
        <v>200</v>
      </c>
      <c r="B196" t="s">
        <v>201</v>
      </c>
      <c r="C196" t="s">
        <v>169</v>
      </c>
      <c r="D196" s="40" t="s">
        <v>18</v>
      </c>
      <c r="E196" s="40" t="s">
        <v>18</v>
      </c>
      <c r="F196" s="40" t="s">
        <v>170</v>
      </c>
      <c r="G196" s="40" t="s">
        <v>171</v>
      </c>
      <c r="H196" s="41">
        <v>45790</v>
      </c>
      <c r="I196" s="40" t="s">
        <v>207</v>
      </c>
      <c r="J196" s="40" t="s">
        <v>206</v>
      </c>
      <c r="K196" s="40" t="s">
        <v>202</v>
      </c>
      <c r="L196" s="40">
        <v>1694</v>
      </c>
      <c r="M196">
        <v>0</v>
      </c>
      <c r="N196" s="40">
        <v>1347</v>
      </c>
      <c r="O196" s="40">
        <v>150</v>
      </c>
      <c r="P196" s="40">
        <v>197</v>
      </c>
    </row>
    <row r="197" spans="1:16" x14ac:dyDescent="0.25">
      <c r="A197" t="s">
        <v>200</v>
      </c>
      <c r="B197" t="s">
        <v>201</v>
      </c>
      <c r="C197" t="s">
        <v>184</v>
      </c>
      <c r="D197" t="s">
        <v>37</v>
      </c>
      <c r="E197" t="s">
        <v>37</v>
      </c>
      <c r="F197" t="s">
        <v>185</v>
      </c>
      <c r="G197" t="s">
        <v>186</v>
      </c>
      <c r="H197" s="44">
        <v>45790</v>
      </c>
      <c r="I197" t="s">
        <v>207</v>
      </c>
      <c r="J197" s="40" t="s">
        <v>189</v>
      </c>
      <c r="K197" t="s">
        <v>202</v>
      </c>
      <c r="L197" s="40">
        <v>0</v>
      </c>
      <c r="M197">
        <v>0</v>
      </c>
      <c r="N197" s="40">
        <v>0</v>
      </c>
      <c r="O197" s="40">
        <v>0</v>
      </c>
      <c r="P197" s="40">
        <v>0</v>
      </c>
    </row>
    <row r="198" spans="1:16" x14ac:dyDescent="0.25">
      <c r="A198" t="s">
        <v>200</v>
      </c>
      <c r="B198" t="s">
        <v>201</v>
      </c>
      <c r="C198" t="s">
        <v>181</v>
      </c>
      <c r="D198" t="s">
        <v>35</v>
      </c>
      <c r="E198" t="s">
        <v>35</v>
      </c>
      <c r="F198" t="s">
        <v>182</v>
      </c>
      <c r="G198" t="s">
        <v>183</v>
      </c>
      <c r="H198" s="44">
        <v>45790</v>
      </c>
      <c r="I198" t="s">
        <v>207</v>
      </c>
      <c r="J198" s="40" t="s">
        <v>190</v>
      </c>
      <c r="K198" t="s">
        <v>202</v>
      </c>
      <c r="L198" s="40">
        <v>0</v>
      </c>
      <c r="M198">
        <v>0</v>
      </c>
      <c r="N198" s="40">
        <v>0</v>
      </c>
      <c r="O198" s="40">
        <v>0</v>
      </c>
      <c r="P198" s="40">
        <v>0</v>
      </c>
    </row>
    <row r="199" spans="1:16" x14ac:dyDescent="0.25">
      <c r="A199" t="s">
        <v>200</v>
      </c>
      <c r="B199" t="s">
        <v>201</v>
      </c>
      <c r="C199" t="s">
        <v>184</v>
      </c>
      <c r="D199" t="s">
        <v>37</v>
      </c>
      <c r="E199" t="s">
        <v>37</v>
      </c>
      <c r="F199" t="s">
        <v>185</v>
      </c>
      <c r="G199" t="s">
        <v>186</v>
      </c>
      <c r="H199" s="44">
        <v>45790</v>
      </c>
      <c r="I199" t="s">
        <v>207</v>
      </c>
      <c r="J199" s="40" t="s">
        <v>190</v>
      </c>
      <c r="K199" t="s">
        <v>202</v>
      </c>
      <c r="L199" s="40">
        <v>0</v>
      </c>
      <c r="M199">
        <v>0</v>
      </c>
      <c r="N199" s="40">
        <v>0</v>
      </c>
      <c r="O199" s="40">
        <v>0</v>
      </c>
      <c r="P199" s="40">
        <v>0</v>
      </c>
    </row>
    <row r="200" spans="1:16" x14ac:dyDescent="0.25">
      <c r="A200" t="s">
        <v>200</v>
      </c>
      <c r="B200" t="s">
        <v>201</v>
      </c>
      <c r="C200" t="s">
        <v>181</v>
      </c>
      <c r="D200" t="s">
        <v>35</v>
      </c>
      <c r="E200" t="s">
        <v>35</v>
      </c>
      <c r="F200" t="s">
        <v>182</v>
      </c>
      <c r="G200" t="s">
        <v>183</v>
      </c>
      <c r="H200" s="44">
        <v>45790</v>
      </c>
      <c r="I200" t="s">
        <v>207</v>
      </c>
      <c r="J200" s="40" t="s">
        <v>189</v>
      </c>
      <c r="K200" t="s">
        <v>202</v>
      </c>
      <c r="L200" s="40">
        <v>0</v>
      </c>
      <c r="M200">
        <v>0</v>
      </c>
      <c r="N200" s="40">
        <v>0</v>
      </c>
      <c r="O200" s="40">
        <v>0</v>
      </c>
      <c r="P200" s="40">
        <v>0</v>
      </c>
    </row>
    <row r="201" spans="1:16" x14ac:dyDescent="0.25">
      <c r="A201" t="s">
        <v>200</v>
      </c>
      <c r="B201" t="s">
        <v>201</v>
      </c>
      <c r="C201" t="s">
        <v>184</v>
      </c>
      <c r="D201" t="s">
        <v>37</v>
      </c>
      <c r="E201" t="s">
        <v>37</v>
      </c>
      <c r="F201" t="s">
        <v>185</v>
      </c>
      <c r="G201" t="s">
        <v>186</v>
      </c>
      <c r="H201" s="44">
        <v>45790</v>
      </c>
      <c r="I201" t="s">
        <v>207</v>
      </c>
      <c r="J201" s="40" t="s">
        <v>188</v>
      </c>
      <c r="K201" t="s">
        <v>208</v>
      </c>
      <c r="L201" s="40">
        <v>0</v>
      </c>
      <c r="M201">
        <v>0</v>
      </c>
      <c r="N201" s="40">
        <v>0</v>
      </c>
      <c r="O201" s="40">
        <v>0</v>
      </c>
      <c r="P201" s="40">
        <v>0</v>
      </c>
    </row>
    <row r="202" spans="1:16" x14ac:dyDescent="0.25">
      <c r="A202" t="s">
        <v>200</v>
      </c>
      <c r="B202" t="s">
        <v>201</v>
      </c>
      <c r="C202" t="s">
        <v>181</v>
      </c>
      <c r="D202" t="s">
        <v>35</v>
      </c>
      <c r="E202" t="s">
        <v>35</v>
      </c>
      <c r="F202" t="s">
        <v>182</v>
      </c>
      <c r="G202" t="s">
        <v>183</v>
      </c>
      <c r="H202" s="44">
        <v>45790</v>
      </c>
      <c r="I202" t="s">
        <v>207</v>
      </c>
      <c r="J202" s="40" t="s">
        <v>188</v>
      </c>
      <c r="K202" t="s">
        <v>208</v>
      </c>
      <c r="L202" s="40">
        <v>0</v>
      </c>
      <c r="M202">
        <v>0</v>
      </c>
      <c r="N202" s="40">
        <v>0</v>
      </c>
      <c r="O202" s="40">
        <v>0</v>
      </c>
      <c r="P202" s="40">
        <v>0</v>
      </c>
    </row>
    <row r="203" spans="1:16" x14ac:dyDescent="0.25">
      <c r="A203" t="s">
        <v>200</v>
      </c>
      <c r="B203" t="s">
        <v>201</v>
      </c>
      <c r="C203" t="s">
        <v>181</v>
      </c>
      <c r="D203" t="s">
        <v>35</v>
      </c>
      <c r="E203" t="s">
        <v>35</v>
      </c>
      <c r="F203" t="s">
        <v>182</v>
      </c>
      <c r="G203" t="s">
        <v>183</v>
      </c>
      <c r="H203" s="44">
        <v>45790</v>
      </c>
      <c r="I203" t="s">
        <v>207</v>
      </c>
      <c r="J203" s="40" t="s">
        <v>189</v>
      </c>
      <c r="K203" t="s">
        <v>202</v>
      </c>
      <c r="L203" s="40">
        <v>0</v>
      </c>
      <c r="M203">
        <v>0</v>
      </c>
      <c r="N203" s="40">
        <v>0</v>
      </c>
      <c r="O203" s="40">
        <v>0</v>
      </c>
      <c r="P203" s="40">
        <v>0</v>
      </c>
    </row>
    <row r="204" spans="1:16" x14ac:dyDescent="0.25">
      <c r="A204" t="s">
        <v>200</v>
      </c>
      <c r="B204" t="s">
        <v>201</v>
      </c>
      <c r="C204" t="s">
        <v>184</v>
      </c>
      <c r="D204" t="s">
        <v>37</v>
      </c>
      <c r="E204" t="s">
        <v>37</v>
      </c>
      <c r="F204" t="s">
        <v>185</v>
      </c>
      <c r="G204" t="s">
        <v>186</v>
      </c>
      <c r="H204" s="44">
        <v>45790</v>
      </c>
      <c r="I204" t="s">
        <v>207</v>
      </c>
      <c r="J204" s="40" t="s">
        <v>188</v>
      </c>
      <c r="K204" t="s">
        <v>202</v>
      </c>
      <c r="L204" s="40">
        <v>0</v>
      </c>
      <c r="M204">
        <v>0</v>
      </c>
      <c r="N204" s="40">
        <v>0</v>
      </c>
      <c r="O204" s="40">
        <v>0</v>
      </c>
      <c r="P204" s="40">
        <v>0</v>
      </c>
    </row>
    <row r="205" spans="1:16" x14ac:dyDescent="0.25">
      <c r="A205" t="s">
        <v>200</v>
      </c>
      <c r="B205" t="s">
        <v>201</v>
      </c>
      <c r="C205" t="s">
        <v>181</v>
      </c>
      <c r="D205" t="s">
        <v>35</v>
      </c>
      <c r="E205" t="s">
        <v>35</v>
      </c>
      <c r="F205" t="s">
        <v>182</v>
      </c>
      <c r="G205" t="s">
        <v>183</v>
      </c>
      <c r="H205" s="44">
        <v>45790</v>
      </c>
      <c r="I205" t="s">
        <v>207</v>
      </c>
      <c r="J205" s="40" t="s">
        <v>188</v>
      </c>
      <c r="K205" t="s">
        <v>202</v>
      </c>
      <c r="L205" s="40">
        <v>0</v>
      </c>
      <c r="M205">
        <v>0</v>
      </c>
      <c r="N205" s="40">
        <v>0</v>
      </c>
      <c r="O205" s="40">
        <v>0</v>
      </c>
      <c r="P205" s="40">
        <v>0</v>
      </c>
    </row>
    <row r="206" spans="1:16" x14ac:dyDescent="0.25">
      <c r="A206" t="s">
        <v>200</v>
      </c>
      <c r="B206" t="s">
        <v>201</v>
      </c>
      <c r="C206" t="s">
        <v>181</v>
      </c>
      <c r="D206" t="s">
        <v>35</v>
      </c>
      <c r="E206" t="s">
        <v>35</v>
      </c>
      <c r="F206" t="s">
        <v>182</v>
      </c>
      <c r="G206" t="s">
        <v>183</v>
      </c>
      <c r="H206" s="44">
        <v>45790</v>
      </c>
      <c r="I206" t="s">
        <v>207</v>
      </c>
      <c r="J206" s="40" t="s">
        <v>190</v>
      </c>
      <c r="K206" t="s">
        <v>202</v>
      </c>
      <c r="L206" s="40">
        <v>0</v>
      </c>
      <c r="M206">
        <v>0</v>
      </c>
      <c r="N206" s="40">
        <v>0</v>
      </c>
      <c r="O206" s="40">
        <v>0</v>
      </c>
      <c r="P206" s="40">
        <v>0</v>
      </c>
    </row>
    <row r="207" spans="1:16" x14ac:dyDescent="0.25">
      <c r="A207" t="s">
        <v>200</v>
      </c>
      <c r="B207" t="s">
        <v>201</v>
      </c>
      <c r="C207" t="s">
        <v>181</v>
      </c>
      <c r="D207" s="40" t="s">
        <v>35</v>
      </c>
      <c r="E207" s="40" t="s">
        <v>35</v>
      </c>
      <c r="F207" s="40" t="s">
        <v>182</v>
      </c>
      <c r="G207" s="40" t="s">
        <v>183</v>
      </c>
      <c r="H207" s="41">
        <v>45790</v>
      </c>
      <c r="I207" s="40" t="s">
        <v>207</v>
      </c>
      <c r="J207" s="40" t="s">
        <v>206</v>
      </c>
      <c r="K207" s="40" t="s">
        <v>202</v>
      </c>
      <c r="L207" s="40">
        <v>1458</v>
      </c>
      <c r="M207">
        <v>0</v>
      </c>
      <c r="N207" s="40">
        <v>643</v>
      </c>
      <c r="O207" s="40">
        <v>297</v>
      </c>
      <c r="P207" s="40">
        <v>518</v>
      </c>
    </row>
    <row r="208" spans="1:16" x14ac:dyDescent="0.25">
      <c r="A208" t="s">
        <v>200</v>
      </c>
      <c r="B208" t="s">
        <v>201</v>
      </c>
      <c r="C208" t="s">
        <v>184</v>
      </c>
      <c r="D208" t="s">
        <v>37</v>
      </c>
      <c r="E208" t="s">
        <v>37</v>
      </c>
      <c r="F208" t="s">
        <v>185</v>
      </c>
      <c r="G208" t="s">
        <v>186</v>
      </c>
      <c r="H208" s="44">
        <v>45790</v>
      </c>
      <c r="I208" t="s">
        <v>207</v>
      </c>
      <c r="J208" s="40" t="s">
        <v>189</v>
      </c>
      <c r="K208" t="s">
        <v>202</v>
      </c>
      <c r="L208" s="40">
        <v>0</v>
      </c>
      <c r="M208">
        <v>0</v>
      </c>
      <c r="N208" s="40">
        <v>0</v>
      </c>
      <c r="O208" s="40">
        <v>0</v>
      </c>
      <c r="P208" s="40">
        <v>0</v>
      </c>
    </row>
    <row r="209" spans="1:16" x14ac:dyDescent="0.25">
      <c r="A209" t="s">
        <v>200</v>
      </c>
      <c r="B209" t="s">
        <v>201</v>
      </c>
      <c r="C209" t="s">
        <v>184</v>
      </c>
      <c r="D209" t="s">
        <v>37</v>
      </c>
      <c r="E209" t="s">
        <v>37</v>
      </c>
      <c r="F209" t="s">
        <v>185</v>
      </c>
      <c r="G209" t="s">
        <v>186</v>
      </c>
      <c r="H209" s="44">
        <v>45790</v>
      </c>
      <c r="I209" t="s">
        <v>207</v>
      </c>
      <c r="J209" s="40" t="s">
        <v>190</v>
      </c>
      <c r="K209" t="s">
        <v>202</v>
      </c>
      <c r="L209" s="40">
        <v>0</v>
      </c>
      <c r="M209">
        <v>0</v>
      </c>
      <c r="N209" s="40">
        <v>0</v>
      </c>
      <c r="O209" s="40">
        <v>0</v>
      </c>
      <c r="P209" s="40">
        <v>0</v>
      </c>
    </row>
    <row r="210" spans="1:16" x14ac:dyDescent="0.25">
      <c r="A210" t="s">
        <v>200</v>
      </c>
      <c r="B210" t="s">
        <v>201</v>
      </c>
      <c r="C210" t="s">
        <v>184</v>
      </c>
      <c r="D210" s="40" t="s">
        <v>37</v>
      </c>
      <c r="E210" s="40" t="s">
        <v>37</v>
      </c>
      <c r="F210" s="40" t="s">
        <v>185</v>
      </c>
      <c r="G210" s="40" t="s">
        <v>186</v>
      </c>
      <c r="H210" s="41">
        <v>45790</v>
      </c>
      <c r="I210" s="40" t="s">
        <v>207</v>
      </c>
      <c r="J210" s="40" t="s">
        <v>206</v>
      </c>
      <c r="K210" s="40" t="s">
        <v>202</v>
      </c>
      <c r="L210" s="40">
        <v>1074</v>
      </c>
      <c r="M210">
        <v>0</v>
      </c>
      <c r="N210" s="40">
        <v>306</v>
      </c>
      <c r="O210" s="40">
        <v>252</v>
      </c>
      <c r="P210" s="40">
        <v>516</v>
      </c>
    </row>
    <row r="211" spans="1:16" x14ac:dyDescent="0.25">
      <c r="A211" t="s">
        <v>200</v>
      </c>
      <c r="B211" t="s">
        <v>201</v>
      </c>
      <c r="C211" t="s">
        <v>164</v>
      </c>
      <c r="D211" t="s">
        <v>28</v>
      </c>
      <c r="E211" t="s">
        <v>28</v>
      </c>
      <c r="F211" t="s">
        <v>165</v>
      </c>
      <c r="G211" t="s">
        <v>159</v>
      </c>
      <c r="H211" s="44">
        <v>45790</v>
      </c>
      <c r="I211" t="s">
        <v>207</v>
      </c>
      <c r="J211" s="40" t="s">
        <v>188</v>
      </c>
      <c r="K211" t="s">
        <v>208</v>
      </c>
      <c r="L211" s="40">
        <v>0</v>
      </c>
      <c r="M211">
        <v>0</v>
      </c>
      <c r="N211" s="40">
        <v>0</v>
      </c>
      <c r="O211" s="40">
        <v>0</v>
      </c>
      <c r="P211" s="40">
        <v>0</v>
      </c>
    </row>
    <row r="212" spans="1:16" x14ac:dyDescent="0.25">
      <c r="A212" t="s">
        <v>200</v>
      </c>
      <c r="B212" t="s">
        <v>201</v>
      </c>
      <c r="C212" t="s">
        <v>164</v>
      </c>
      <c r="D212" t="s">
        <v>28</v>
      </c>
      <c r="E212" t="s">
        <v>28</v>
      </c>
      <c r="F212" t="s">
        <v>165</v>
      </c>
      <c r="G212" t="s">
        <v>159</v>
      </c>
      <c r="H212" s="44">
        <v>45790</v>
      </c>
      <c r="I212" t="s">
        <v>207</v>
      </c>
      <c r="J212" s="40" t="s">
        <v>188</v>
      </c>
      <c r="K212" t="s">
        <v>202</v>
      </c>
      <c r="L212" s="40">
        <v>0</v>
      </c>
      <c r="M212">
        <v>0</v>
      </c>
      <c r="N212" s="40">
        <v>0</v>
      </c>
      <c r="O212" s="40">
        <v>0</v>
      </c>
      <c r="P212" s="40">
        <v>0</v>
      </c>
    </row>
    <row r="213" spans="1:16" x14ac:dyDescent="0.25">
      <c r="A213" t="s">
        <v>200</v>
      </c>
      <c r="B213" t="s">
        <v>201</v>
      </c>
      <c r="C213" t="s">
        <v>164</v>
      </c>
      <c r="D213" s="40" t="s">
        <v>28</v>
      </c>
      <c r="E213" s="40" t="s">
        <v>28</v>
      </c>
      <c r="F213" s="40" t="s">
        <v>165</v>
      </c>
      <c r="G213" s="40" t="s">
        <v>159</v>
      </c>
      <c r="H213" s="41">
        <v>45790</v>
      </c>
      <c r="I213" s="40" t="s">
        <v>207</v>
      </c>
      <c r="J213" s="40" t="s">
        <v>206</v>
      </c>
      <c r="K213" s="40" t="s">
        <v>202</v>
      </c>
      <c r="L213" s="40">
        <v>6336</v>
      </c>
      <c r="M213">
        <v>0</v>
      </c>
      <c r="N213" s="40">
        <v>3636</v>
      </c>
      <c r="O213" s="40">
        <v>1268</v>
      </c>
      <c r="P213" s="40">
        <v>1432</v>
      </c>
    </row>
    <row r="214" spans="1:16" x14ac:dyDescent="0.25">
      <c r="A214" t="s">
        <v>200</v>
      </c>
      <c r="B214" t="s">
        <v>201</v>
      </c>
      <c r="C214" t="s">
        <v>164</v>
      </c>
      <c r="D214" t="s">
        <v>28</v>
      </c>
      <c r="E214" t="s">
        <v>28</v>
      </c>
      <c r="F214" t="s">
        <v>165</v>
      </c>
      <c r="G214" t="s">
        <v>159</v>
      </c>
      <c r="H214" s="44">
        <v>45790</v>
      </c>
      <c r="I214" t="s">
        <v>207</v>
      </c>
      <c r="J214" s="40" t="s">
        <v>189</v>
      </c>
      <c r="K214" t="s">
        <v>202</v>
      </c>
      <c r="L214" s="40">
        <v>0</v>
      </c>
      <c r="M214">
        <v>0</v>
      </c>
      <c r="N214" s="40">
        <v>0</v>
      </c>
      <c r="O214" s="40">
        <v>0</v>
      </c>
      <c r="P214" s="40">
        <v>0</v>
      </c>
    </row>
    <row r="215" spans="1:16" x14ac:dyDescent="0.25">
      <c r="A215" t="s">
        <v>200</v>
      </c>
      <c r="B215" t="s">
        <v>201</v>
      </c>
      <c r="C215" t="s">
        <v>164</v>
      </c>
      <c r="D215" t="s">
        <v>28</v>
      </c>
      <c r="E215" t="s">
        <v>28</v>
      </c>
      <c r="F215" t="s">
        <v>165</v>
      </c>
      <c r="G215" t="s">
        <v>159</v>
      </c>
      <c r="H215" s="44">
        <v>45790</v>
      </c>
      <c r="I215" t="s">
        <v>207</v>
      </c>
      <c r="J215" s="40" t="s">
        <v>190</v>
      </c>
      <c r="K215" t="s">
        <v>202</v>
      </c>
      <c r="L215" s="40">
        <v>0</v>
      </c>
      <c r="M215">
        <v>0</v>
      </c>
      <c r="N215" s="40">
        <v>0</v>
      </c>
      <c r="O215" s="40">
        <v>0</v>
      </c>
      <c r="P215" s="40">
        <v>0</v>
      </c>
    </row>
    <row r="216" spans="1:16" x14ac:dyDescent="0.25">
      <c r="A216" t="s">
        <v>200</v>
      </c>
      <c r="B216" t="s">
        <v>201</v>
      </c>
      <c r="C216" t="s">
        <v>164</v>
      </c>
      <c r="D216" t="s">
        <v>28</v>
      </c>
      <c r="E216" t="s">
        <v>28</v>
      </c>
      <c r="F216" t="s">
        <v>165</v>
      </c>
      <c r="G216" t="s">
        <v>159</v>
      </c>
      <c r="H216" s="44">
        <v>45790</v>
      </c>
      <c r="I216" t="s">
        <v>207</v>
      </c>
      <c r="J216" s="40" t="s">
        <v>190</v>
      </c>
      <c r="K216" t="s">
        <v>202</v>
      </c>
      <c r="L216" s="40">
        <v>0</v>
      </c>
      <c r="M216">
        <v>0</v>
      </c>
      <c r="N216" s="40">
        <v>0</v>
      </c>
      <c r="O216" s="40">
        <v>0</v>
      </c>
      <c r="P216" s="40">
        <v>0</v>
      </c>
    </row>
    <row r="217" spans="1:16" x14ac:dyDescent="0.25">
      <c r="A217" t="s">
        <v>200</v>
      </c>
      <c r="B217" t="s">
        <v>201</v>
      </c>
      <c r="C217" t="s">
        <v>164</v>
      </c>
      <c r="D217" t="s">
        <v>28</v>
      </c>
      <c r="E217" t="s">
        <v>28</v>
      </c>
      <c r="F217" t="s">
        <v>165</v>
      </c>
      <c r="G217" t="s">
        <v>159</v>
      </c>
      <c r="H217" s="44">
        <v>45790</v>
      </c>
      <c r="I217" t="s">
        <v>207</v>
      </c>
      <c r="J217" s="40" t="s">
        <v>189</v>
      </c>
      <c r="K217" t="s">
        <v>202</v>
      </c>
      <c r="L217" s="40">
        <v>0</v>
      </c>
      <c r="M217">
        <v>0</v>
      </c>
      <c r="N217" s="40">
        <v>0</v>
      </c>
      <c r="O217" s="40">
        <v>0</v>
      </c>
      <c r="P217" s="40">
        <v>0</v>
      </c>
    </row>
    <row r="218" spans="1:16" x14ac:dyDescent="0.25">
      <c r="A218" t="s">
        <v>200</v>
      </c>
      <c r="B218" t="s">
        <v>201</v>
      </c>
      <c r="C218" t="s">
        <v>162</v>
      </c>
      <c r="D218" t="s">
        <v>32</v>
      </c>
      <c r="E218" t="s">
        <v>32</v>
      </c>
      <c r="F218" t="s">
        <v>163</v>
      </c>
      <c r="G218" t="s">
        <v>155</v>
      </c>
      <c r="H218" s="44">
        <v>45790</v>
      </c>
      <c r="I218" t="s">
        <v>207</v>
      </c>
      <c r="J218" s="40" t="s">
        <v>190</v>
      </c>
      <c r="K218" t="s">
        <v>202</v>
      </c>
      <c r="L218" s="40">
        <v>0</v>
      </c>
      <c r="M218">
        <v>0</v>
      </c>
      <c r="N218" s="40">
        <v>0</v>
      </c>
      <c r="O218" s="40">
        <v>0</v>
      </c>
      <c r="P218" s="40">
        <v>0</v>
      </c>
    </row>
    <row r="219" spans="1:16" x14ac:dyDescent="0.25">
      <c r="A219" t="s">
        <v>200</v>
      </c>
      <c r="B219" t="s">
        <v>201</v>
      </c>
      <c r="C219" t="s">
        <v>162</v>
      </c>
      <c r="D219" t="s">
        <v>32</v>
      </c>
      <c r="E219" t="s">
        <v>32</v>
      </c>
      <c r="F219" t="s">
        <v>163</v>
      </c>
      <c r="G219" t="s">
        <v>155</v>
      </c>
      <c r="H219" s="44">
        <v>45790</v>
      </c>
      <c r="I219" t="s">
        <v>207</v>
      </c>
      <c r="J219" s="40" t="s">
        <v>189</v>
      </c>
      <c r="K219" t="s">
        <v>202</v>
      </c>
      <c r="L219" s="40">
        <v>0</v>
      </c>
      <c r="M219">
        <v>0</v>
      </c>
      <c r="N219" s="40">
        <v>0</v>
      </c>
      <c r="O219" s="40">
        <v>0</v>
      </c>
      <c r="P219" s="40">
        <v>0</v>
      </c>
    </row>
    <row r="220" spans="1:16" x14ac:dyDescent="0.25">
      <c r="A220" t="s">
        <v>200</v>
      </c>
      <c r="B220" t="s">
        <v>201</v>
      </c>
      <c r="C220" t="s">
        <v>162</v>
      </c>
      <c r="D220" t="s">
        <v>32</v>
      </c>
      <c r="E220" t="s">
        <v>32</v>
      </c>
      <c r="F220" t="s">
        <v>163</v>
      </c>
      <c r="G220" t="s">
        <v>155</v>
      </c>
      <c r="H220" s="44">
        <v>45790</v>
      </c>
      <c r="I220" t="s">
        <v>207</v>
      </c>
      <c r="J220" s="40" t="s">
        <v>188</v>
      </c>
      <c r="K220" t="s">
        <v>208</v>
      </c>
      <c r="L220" s="40">
        <v>0</v>
      </c>
      <c r="M220">
        <v>0</v>
      </c>
      <c r="N220" s="40">
        <v>0</v>
      </c>
      <c r="O220" s="40">
        <v>0</v>
      </c>
      <c r="P220" s="40">
        <v>0</v>
      </c>
    </row>
    <row r="221" spans="1:16" x14ac:dyDescent="0.25">
      <c r="A221" t="s">
        <v>200</v>
      </c>
      <c r="B221" t="s">
        <v>201</v>
      </c>
      <c r="C221" t="s">
        <v>162</v>
      </c>
      <c r="D221" s="40" t="s">
        <v>32</v>
      </c>
      <c r="E221" s="40" t="s">
        <v>32</v>
      </c>
      <c r="F221" s="40" t="s">
        <v>163</v>
      </c>
      <c r="G221" s="40" t="s">
        <v>155</v>
      </c>
      <c r="H221" s="41">
        <v>45790</v>
      </c>
      <c r="I221" s="40" t="s">
        <v>207</v>
      </c>
      <c r="J221" s="40" t="s">
        <v>206</v>
      </c>
      <c r="K221" s="40" t="s">
        <v>202</v>
      </c>
      <c r="L221" s="40">
        <v>2144</v>
      </c>
      <c r="M221">
        <v>0</v>
      </c>
      <c r="N221" s="40">
        <v>1349</v>
      </c>
      <c r="O221" s="40">
        <v>373</v>
      </c>
      <c r="P221" s="40">
        <v>422</v>
      </c>
    </row>
    <row r="222" spans="1:16" x14ac:dyDescent="0.25">
      <c r="A222" t="s">
        <v>200</v>
      </c>
      <c r="B222" t="s">
        <v>201</v>
      </c>
      <c r="C222" t="s">
        <v>162</v>
      </c>
      <c r="D222" t="s">
        <v>32</v>
      </c>
      <c r="E222" t="s">
        <v>32</v>
      </c>
      <c r="F222" t="s">
        <v>163</v>
      </c>
      <c r="G222" t="s">
        <v>155</v>
      </c>
      <c r="H222" s="44">
        <v>45790</v>
      </c>
      <c r="I222" t="s">
        <v>207</v>
      </c>
      <c r="J222" s="40" t="s">
        <v>188</v>
      </c>
      <c r="K222" t="s">
        <v>202</v>
      </c>
      <c r="L222" s="40">
        <v>0</v>
      </c>
      <c r="M222">
        <v>0</v>
      </c>
      <c r="N222" s="40">
        <v>0</v>
      </c>
      <c r="O222" s="40">
        <v>0</v>
      </c>
      <c r="P222" s="40">
        <v>0</v>
      </c>
    </row>
    <row r="223" spans="1:16" x14ac:dyDescent="0.25">
      <c r="A223" t="s">
        <v>200</v>
      </c>
      <c r="B223" t="s">
        <v>201</v>
      </c>
      <c r="C223" t="s">
        <v>162</v>
      </c>
      <c r="D223" t="s">
        <v>32</v>
      </c>
      <c r="E223" t="s">
        <v>32</v>
      </c>
      <c r="F223" t="s">
        <v>163</v>
      </c>
      <c r="G223" t="s">
        <v>155</v>
      </c>
      <c r="H223" s="44">
        <v>45790</v>
      </c>
      <c r="I223" t="s">
        <v>207</v>
      </c>
      <c r="J223" s="40" t="s">
        <v>189</v>
      </c>
      <c r="K223" t="s">
        <v>202</v>
      </c>
      <c r="L223" s="40">
        <v>0</v>
      </c>
      <c r="M223">
        <v>0</v>
      </c>
      <c r="N223" s="40">
        <v>0</v>
      </c>
      <c r="O223" s="40">
        <v>0</v>
      </c>
      <c r="P223" s="40">
        <v>0</v>
      </c>
    </row>
    <row r="224" spans="1:16" x14ac:dyDescent="0.25">
      <c r="A224" t="s">
        <v>200</v>
      </c>
      <c r="B224" t="s">
        <v>201</v>
      </c>
      <c r="C224" t="s">
        <v>162</v>
      </c>
      <c r="D224" t="s">
        <v>32</v>
      </c>
      <c r="E224" t="s">
        <v>32</v>
      </c>
      <c r="F224" t="s">
        <v>163</v>
      </c>
      <c r="G224" t="s">
        <v>155</v>
      </c>
      <c r="H224" s="44">
        <v>45790</v>
      </c>
      <c r="I224" t="s">
        <v>207</v>
      </c>
      <c r="J224" s="40" t="s">
        <v>190</v>
      </c>
      <c r="K224" t="s">
        <v>202</v>
      </c>
      <c r="L224" s="40">
        <v>0</v>
      </c>
      <c r="M224">
        <v>0</v>
      </c>
      <c r="N224" s="40">
        <v>0</v>
      </c>
      <c r="O224" s="40">
        <v>0</v>
      </c>
      <c r="P224" s="40">
        <v>0</v>
      </c>
    </row>
    <row r="225" spans="1:16" x14ac:dyDescent="0.25">
      <c r="A225" t="s">
        <v>200</v>
      </c>
      <c r="B225" t="s">
        <v>201</v>
      </c>
      <c r="C225" t="s">
        <v>160</v>
      </c>
      <c r="D225" t="s">
        <v>16</v>
      </c>
      <c r="E225" t="s">
        <v>16</v>
      </c>
      <c r="F225" t="s">
        <v>161</v>
      </c>
      <c r="G225" t="s">
        <v>155</v>
      </c>
      <c r="H225" s="44">
        <v>45790</v>
      </c>
      <c r="I225" t="s">
        <v>207</v>
      </c>
      <c r="J225" s="40" t="s">
        <v>189</v>
      </c>
      <c r="K225" t="s">
        <v>202</v>
      </c>
      <c r="L225" s="40">
        <v>0</v>
      </c>
      <c r="M225">
        <v>0</v>
      </c>
      <c r="N225" s="40">
        <v>0</v>
      </c>
      <c r="O225" s="40">
        <v>0</v>
      </c>
      <c r="P225" s="40">
        <v>0</v>
      </c>
    </row>
    <row r="226" spans="1:16" x14ac:dyDescent="0.25">
      <c r="A226" t="s">
        <v>200</v>
      </c>
      <c r="B226" t="s">
        <v>201</v>
      </c>
      <c r="C226" t="s">
        <v>160</v>
      </c>
      <c r="D226" t="s">
        <v>16</v>
      </c>
      <c r="E226" t="s">
        <v>16</v>
      </c>
      <c r="F226" t="s">
        <v>161</v>
      </c>
      <c r="G226" t="s">
        <v>155</v>
      </c>
      <c r="H226" s="44">
        <v>45790</v>
      </c>
      <c r="I226" t="s">
        <v>207</v>
      </c>
      <c r="J226" s="40" t="s">
        <v>189</v>
      </c>
      <c r="K226" t="s">
        <v>202</v>
      </c>
      <c r="L226" s="40">
        <v>0</v>
      </c>
      <c r="M226">
        <v>0</v>
      </c>
      <c r="N226" s="40">
        <v>0</v>
      </c>
      <c r="O226" s="40">
        <v>0</v>
      </c>
      <c r="P226" s="40">
        <v>0</v>
      </c>
    </row>
    <row r="227" spans="1:16" x14ac:dyDescent="0.25">
      <c r="A227" t="s">
        <v>200</v>
      </c>
      <c r="B227" t="s">
        <v>201</v>
      </c>
      <c r="C227" t="s">
        <v>160</v>
      </c>
      <c r="D227" t="s">
        <v>16</v>
      </c>
      <c r="E227" t="s">
        <v>16</v>
      </c>
      <c r="F227" t="s">
        <v>161</v>
      </c>
      <c r="G227" t="s">
        <v>155</v>
      </c>
      <c r="H227" s="44">
        <v>45790</v>
      </c>
      <c r="I227" t="s">
        <v>207</v>
      </c>
      <c r="J227" s="40" t="s">
        <v>190</v>
      </c>
      <c r="K227" t="s">
        <v>202</v>
      </c>
      <c r="L227" s="40">
        <v>0</v>
      </c>
      <c r="M227">
        <v>0</v>
      </c>
      <c r="N227" s="40">
        <v>0</v>
      </c>
      <c r="O227" s="40">
        <v>0</v>
      </c>
      <c r="P227" s="40">
        <v>0</v>
      </c>
    </row>
    <row r="228" spans="1:16" x14ac:dyDescent="0.25">
      <c r="A228" t="s">
        <v>200</v>
      </c>
      <c r="B228" t="s">
        <v>201</v>
      </c>
      <c r="C228" t="s">
        <v>160</v>
      </c>
      <c r="D228" s="40" t="s">
        <v>16</v>
      </c>
      <c r="E228" s="40" t="s">
        <v>16</v>
      </c>
      <c r="F228" s="40" t="s">
        <v>161</v>
      </c>
      <c r="G228" s="40" t="s">
        <v>155</v>
      </c>
      <c r="H228" s="41">
        <v>45790</v>
      </c>
      <c r="I228" s="40" t="s">
        <v>207</v>
      </c>
      <c r="J228" s="40" t="s">
        <v>206</v>
      </c>
      <c r="K228" s="40" t="s">
        <v>202</v>
      </c>
      <c r="L228" s="40">
        <v>1156</v>
      </c>
      <c r="M228">
        <v>0</v>
      </c>
      <c r="N228" s="40">
        <v>186</v>
      </c>
      <c r="O228" s="40">
        <v>283</v>
      </c>
      <c r="P228" s="40">
        <v>687</v>
      </c>
    </row>
    <row r="229" spans="1:16" x14ac:dyDescent="0.25">
      <c r="A229" t="s">
        <v>200</v>
      </c>
      <c r="B229" t="s">
        <v>201</v>
      </c>
      <c r="C229" t="s">
        <v>160</v>
      </c>
      <c r="D229" t="s">
        <v>16</v>
      </c>
      <c r="E229" t="s">
        <v>16</v>
      </c>
      <c r="F229" t="s">
        <v>161</v>
      </c>
      <c r="G229" t="s">
        <v>155</v>
      </c>
      <c r="H229" s="44">
        <v>45790</v>
      </c>
      <c r="I229" t="s">
        <v>207</v>
      </c>
      <c r="J229" s="40" t="s">
        <v>190</v>
      </c>
      <c r="K229" t="s">
        <v>202</v>
      </c>
      <c r="L229" s="40">
        <v>0</v>
      </c>
      <c r="M229">
        <v>0</v>
      </c>
      <c r="N229" s="40">
        <v>0</v>
      </c>
      <c r="O229" s="40">
        <v>0</v>
      </c>
      <c r="P229" s="40">
        <v>0</v>
      </c>
    </row>
    <row r="230" spans="1:16" x14ac:dyDescent="0.25">
      <c r="A230" t="s">
        <v>200</v>
      </c>
      <c r="B230" t="s">
        <v>201</v>
      </c>
      <c r="C230" t="s">
        <v>160</v>
      </c>
      <c r="D230" t="s">
        <v>16</v>
      </c>
      <c r="E230" t="s">
        <v>16</v>
      </c>
      <c r="F230" t="s">
        <v>161</v>
      </c>
      <c r="G230" t="s">
        <v>155</v>
      </c>
      <c r="H230" s="44">
        <v>45790</v>
      </c>
      <c r="I230" t="s">
        <v>207</v>
      </c>
      <c r="J230" s="40" t="s">
        <v>188</v>
      </c>
      <c r="K230" t="s">
        <v>202</v>
      </c>
      <c r="L230" s="40">
        <v>0</v>
      </c>
      <c r="M230">
        <v>0</v>
      </c>
      <c r="N230" s="40">
        <v>0</v>
      </c>
      <c r="O230" s="40">
        <v>0</v>
      </c>
      <c r="P230" s="40">
        <v>0</v>
      </c>
    </row>
    <row r="231" spans="1:16" x14ac:dyDescent="0.25">
      <c r="A231" t="s">
        <v>200</v>
      </c>
      <c r="B231" t="s">
        <v>201</v>
      </c>
      <c r="C231" t="s">
        <v>160</v>
      </c>
      <c r="D231" t="s">
        <v>16</v>
      </c>
      <c r="E231" t="s">
        <v>16</v>
      </c>
      <c r="F231" t="s">
        <v>161</v>
      </c>
      <c r="G231" t="s">
        <v>155</v>
      </c>
      <c r="H231" s="44">
        <v>45790</v>
      </c>
      <c r="I231" t="s">
        <v>207</v>
      </c>
      <c r="J231" s="40" t="s">
        <v>188</v>
      </c>
      <c r="K231" t="s">
        <v>208</v>
      </c>
      <c r="L231" s="40">
        <v>0</v>
      </c>
      <c r="M231">
        <v>0</v>
      </c>
      <c r="N231" s="40">
        <v>0</v>
      </c>
      <c r="O231" s="40">
        <v>0</v>
      </c>
      <c r="P231" s="40">
        <v>0</v>
      </c>
    </row>
    <row r="232" spans="1:16" x14ac:dyDescent="0.25">
      <c r="A232" t="s">
        <v>200</v>
      </c>
      <c r="B232" t="s">
        <v>201</v>
      </c>
      <c r="C232" t="s">
        <v>172</v>
      </c>
      <c r="D232" s="40" t="s">
        <v>30</v>
      </c>
      <c r="E232" s="40" t="s">
        <v>30</v>
      </c>
      <c r="F232" s="40" t="s">
        <v>173</v>
      </c>
      <c r="G232" s="40" t="s">
        <v>174</v>
      </c>
      <c r="H232" s="41">
        <v>45821</v>
      </c>
      <c r="I232" s="40" t="s">
        <v>209</v>
      </c>
      <c r="J232" s="40" t="s">
        <v>207</v>
      </c>
      <c r="K232" s="40" t="s">
        <v>203</v>
      </c>
      <c r="L232" s="40">
        <v>5714</v>
      </c>
      <c r="M232">
        <v>0</v>
      </c>
      <c r="N232" s="40">
        <v>3828</v>
      </c>
      <c r="O232" s="40">
        <v>731</v>
      </c>
      <c r="P232" s="40">
        <v>1155</v>
      </c>
    </row>
    <row r="233" spans="1:16" x14ac:dyDescent="0.25">
      <c r="A233" t="s">
        <v>200</v>
      </c>
      <c r="B233" t="s">
        <v>201</v>
      </c>
      <c r="C233" t="s">
        <v>166</v>
      </c>
      <c r="D233" s="40" t="s">
        <v>24</v>
      </c>
      <c r="E233" s="40" t="s">
        <v>24</v>
      </c>
      <c r="F233" s="40" t="s">
        <v>167</v>
      </c>
      <c r="G233" s="40" t="s">
        <v>168</v>
      </c>
      <c r="H233" s="41">
        <v>45821</v>
      </c>
      <c r="I233" s="40" t="s">
        <v>209</v>
      </c>
      <c r="J233" s="40" t="s">
        <v>207</v>
      </c>
      <c r="K233" s="40" t="s">
        <v>202</v>
      </c>
      <c r="L233" s="40">
        <v>1691</v>
      </c>
      <c r="M233">
        <v>0</v>
      </c>
      <c r="N233" s="40">
        <v>771</v>
      </c>
      <c r="O233" s="40">
        <v>342</v>
      </c>
      <c r="P233" s="40">
        <v>578</v>
      </c>
    </row>
    <row r="234" spans="1:16" x14ac:dyDescent="0.25">
      <c r="A234" t="s">
        <v>200</v>
      </c>
      <c r="B234" t="s">
        <v>201</v>
      </c>
      <c r="C234" t="s">
        <v>169</v>
      </c>
      <c r="D234" s="40" t="s">
        <v>18</v>
      </c>
      <c r="E234" s="40" t="s">
        <v>18</v>
      </c>
      <c r="F234" s="40" t="s">
        <v>170</v>
      </c>
      <c r="G234" s="40" t="s">
        <v>171</v>
      </c>
      <c r="H234" s="41">
        <v>45821</v>
      </c>
      <c r="I234" s="40" t="s">
        <v>209</v>
      </c>
      <c r="J234" s="40" t="s">
        <v>207</v>
      </c>
      <c r="K234" s="40" t="s">
        <v>202</v>
      </c>
      <c r="L234" s="40">
        <v>1753</v>
      </c>
      <c r="M234">
        <v>0</v>
      </c>
      <c r="N234" s="40">
        <v>1363</v>
      </c>
      <c r="O234" s="40">
        <v>160</v>
      </c>
      <c r="P234" s="40">
        <v>230</v>
      </c>
    </row>
    <row r="235" spans="1:16" x14ac:dyDescent="0.25">
      <c r="A235" t="s">
        <v>200</v>
      </c>
      <c r="B235" t="s">
        <v>201</v>
      </c>
      <c r="C235" t="s">
        <v>175</v>
      </c>
      <c r="D235" s="40" t="s">
        <v>26</v>
      </c>
      <c r="E235" s="40" t="s">
        <v>26</v>
      </c>
      <c r="F235" s="40" t="s">
        <v>176</v>
      </c>
      <c r="G235" s="40" t="s">
        <v>177</v>
      </c>
      <c r="H235" s="41">
        <v>45821</v>
      </c>
      <c r="I235" s="40" t="s">
        <v>209</v>
      </c>
      <c r="J235" s="40" t="s">
        <v>207</v>
      </c>
      <c r="K235" s="40" t="s">
        <v>202</v>
      </c>
      <c r="L235" s="40">
        <v>1110</v>
      </c>
      <c r="M235">
        <v>0</v>
      </c>
      <c r="N235" s="40">
        <v>486</v>
      </c>
      <c r="O235" s="40">
        <v>218</v>
      </c>
      <c r="P235" s="40">
        <v>406</v>
      </c>
    </row>
    <row r="236" spans="1:16" x14ac:dyDescent="0.25">
      <c r="A236" t="s">
        <v>200</v>
      </c>
      <c r="B236" t="s">
        <v>201</v>
      </c>
      <c r="C236" t="s">
        <v>178</v>
      </c>
      <c r="D236" s="40" t="s">
        <v>22</v>
      </c>
      <c r="E236" s="40" t="s">
        <v>22</v>
      </c>
      <c r="F236" s="40" t="s">
        <v>179</v>
      </c>
      <c r="G236" s="40" t="s">
        <v>180</v>
      </c>
      <c r="H236" s="41">
        <v>45821</v>
      </c>
      <c r="I236" s="40" t="s">
        <v>209</v>
      </c>
      <c r="J236" s="40" t="s">
        <v>207</v>
      </c>
      <c r="K236" s="40" t="s">
        <v>202</v>
      </c>
      <c r="L236" s="40">
        <v>1383</v>
      </c>
      <c r="M236">
        <v>0</v>
      </c>
      <c r="N236" s="40">
        <v>627</v>
      </c>
      <c r="O236" s="40">
        <v>258</v>
      </c>
      <c r="P236" s="40">
        <v>498</v>
      </c>
    </row>
    <row r="237" spans="1:16" x14ac:dyDescent="0.25">
      <c r="A237" t="s">
        <v>200</v>
      </c>
      <c r="B237" t="s">
        <v>201</v>
      </c>
      <c r="C237" t="s">
        <v>181</v>
      </c>
      <c r="D237" s="40" t="s">
        <v>35</v>
      </c>
      <c r="E237" s="40" t="s">
        <v>35</v>
      </c>
      <c r="F237" s="40" t="s">
        <v>182</v>
      </c>
      <c r="G237" s="40" t="s">
        <v>183</v>
      </c>
      <c r="H237" s="41">
        <v>45821</v>
      </c>
      <c r="I237" s="40" t="s">
        <v>209</v>
      </c>
      <c r="J237" s="40" t="s">
        <v>207</v>
      </c>
      <c r="K237" s="40" t="s">
        <v>202</v>
      </c>
      <c r="L237" s="40">
        <v>1479</v>
      </c>
      <c r="M237">
        <v>0</v>
      </c>
      <c r="N237" s="40">
        <v>609</v>
      </c>
      <c r="O237" s="40">
        <v>337</v>
      </c>
      <c r="P237" s="40">
        <v>533</v>
      </c>
    </row>
    <row r="238" spans="1:16" x14ac:dyDescent="0.25">
      <c r="A238" t="s">
        <v>200</v>
      </c>
      <c r="B238" t="s">
        <v>201</v>
      </c>
      <c r="C238" t="s">
        <v>184</v>
      </c>
      <c r="D238" s="40" t="s">
        <v>37</v>
      </c>
      <c r="E238" s="40" t="s">
        <v>37</v>
      </c>
      <c r="F238" s="40" t="s">
        <v>185</v>
      </c>
      <c r="G238" s="40" t="s">
        <v>186</v>
      </c>
      <c r="H238" s="41">
        <v>45821</v>
      </c>
      <c r="I238" s="40" t="s">
        <v>209</v>
      </c>
      <c r="J238" s="40" t="s">
        <v>207</v>
      </c>
      <c r="K238" s="40" t="s">
        <v>202</v>
      </c>
      <c r="L238" s="40">
        <v>985</v>
      </c>
      <c r="M238">
        <v>0</v>
      </c>
      <c r="N238" s="40">
        <v>284</v>
      </c>
      <c r="O238" s="40">
        <v>261</v>
      </c>
      <c r="P238" s="40">
        <v>440</v>
      </c>
    </row>
    <row r="239" spans="1:16" x14ac:dyDescent="0.25">
      <c r="A239" t="s">
        <v>200</v>
      </c>
      <c r="B239" t="s">
        <v>201</v>
      </c>
      <c r="C239" t="s">
        <v>164</v>
      </c>
      <c r="D239" s="40" t="s">
        <v>28</v>
      </c>
      <c r="E239" s="40" t="s">
        <v>28</v>
      </c>
      <c r="F239" s="40" t="s">
        <v>165</v>
      </c>
      <c r="G239" s="40" t="s">
        <v>159</v>
      </c>
      <c r="H239" s="41">
        <v>45821</v>
      </c>
      <c r="I239" s="40" t="s">
        <v>209</v>
      </c>
      <c r="J239" s="40" t="s">
        <v>207</v>
      </c>
      <c r="K239" s="40" t="s">
        <v>202</v>
      </c>
      <c r="L239" s="40">
        <v>5790</v>
      </c>
      <c r="M239">
        <v>0</v>
      </c>
      <c r="N239" s="40">
        <v>3597</v>
      </c>
      <c r="O239" s="40">
        <v>1242</v>
      </c>
      <c r="P239" s="40">
        <v>951</v>
      </c>
    </row>
    <row r="240" spans="1:16" x14ac:dyDescent="0.25">
      <c r="A240" t="s">
        <v>200</v>
      </c>
      <c r="B240" t="s">
        <v>201</v>
      </c>
      <c r="C240" t="s">
        <v>162</v>
      </c>
      <c r="D240" s="40" t="s">
        <v>32</v>
      </c>
      <c r="E240" s="40" t="s">
        <v>32</v>
      </c>
      <c r="F240" s="40" t="s">
        <v>163</v>
      </c>
      <c r="G240" s="40" t="s">
        <v>155</v>
      </c>
      <c r="H240" s="41">
        <v>45821</v>
      </c>
      <c r="I240" s="40" t="s">
        <v>209</v>
      </c>
      <c r="J240" s="40" t="s">
        <v>207</v>
      </c>
      <c r="K240" s="40" t="s">
        <v>202</v>
      </c>
      <c r="L240" s="40">
        <v>2067</v>
      </c>
      <c r="M240">
        <v>0</v>
      </c>
      <c r="N240" s="40">
        <v>1324</v>
      </c>
      <c r="O240" s="40">
        <v>349</v>
      </c>
      <c r="P240" s="40">
        <v>394</v>
      </c>
    </row>
    <row r="241" spans="1:16" x14ac:dyDescent="0.25">
      <c r="A241" t="s">
        <v>200</v>
      </c>
      <c r="B241" t="s">
        <v>201</v>
      </c>
      <c r="C241" t="s">
        <v>160</v>
      </c>
      <c r="D241" s="40" t="s">
        <v>16</v>
      </c>
      <c r="E241" s="40" t="s">
        <v>16</v>
      </c>
      <c r="F241" s="40" t="s">
        <v>161</v>
      </c>
      <c r="G241" s="40" t="s">
        <v>155</v>
      </c>
      <c r="H241" s="41">
        <v>45821</v>
      </c>
      <c r="I241" s="40" t="s">
        <v>209</v>
      </c>
      <c r="J241" s="40" t="s">
        <v>207</v>
      </c>
      <c r="K241" s="40" t="s">
        <v>202</v>
      </c>
      <c r="L241" s="40">
        <v>1300</v>
      </c>
      <c r="M241">
        <v>0</v>
      </c>
      <c r="N241" s="40">
        <v>269</v>
      </c>
      <c r="O241" s="40">
        <v>330</v>
      </c>
      <c r="P241" s="40">
        <v>701</v>
      </c>
    </row>
    <row r="242" spans="1:16" x14ac:dyDescent="0.25">
      <c r="A242" t="s">
        <v>200</v>
      </c>
      <c r="B242" t="s">
        <v>201</v>
      </c>
      <c r="C242" t="s">
        <v>160</v>
      </c>
      <c r="D242" s="40" t="s">
        <v>16</v>
      </c>
      <c r="E242" s="40" t="s">
        <v>16</v>
      </c>
      <c r="F242" s="40" t="s">
        <v>161</v>
      </c>
      <c r="G242" s="40" t="s">
        <v>155</v>
      </c>
      <c r="H242" s="41">
        <v>45854</v>
      </c>
      <c r="I242" s="40" t="s">
        <v>210</v>
      </c>
      <c r="J242" s="40" t="s">
        <v>209</v>
      </c>
      <c r="K242" s="40" t="s">
        <v>202</v>
      </c>
      <c r="L242" s="40">
        <v>1079</v>
      </c>
      <c r="M242">
        <v>0</v>
      </c>
      <c r="N242" s="40">
        <v>199</v>
      </c>
      <c r="O242" s="40">
        <v>239</v>
      </c>
      <c r="P242" s="40">
        <v>641</v>
      </c>
    </row>
    <row r="243" spans="1:16" x14ac:dyDescent="0.25">
      <c r="A243" t="s">
        <v>200</v>
      </c>
      <c r="B243" t="s">
        <v>201</v>
      </c>
      <c r="C243" t="s">
        <v>162</v>
      </c>
      <c r="D243" s="40" t="s">
        <v>32</v>
      </c>
      <c r="E243" s="40" t="s">
        <v>32</v>
      </c>
      <c r="F243" s="40" t="s">
        <v>163</v>
      </c>
      <c r="G243" s="40" t="s">
        <v>155</v>
      </c>
      <c r="H243" s="41">
        <v>45854</v>
      </c>
      <c r="I243" s="40" t="s">
        <v>210</v>
      </c>
      <c r="J243" s="40" t="s">
        <v>209</v>
      </c>
      <c r="K243" s="40" t="s">
        <v>202</v>
      </c>
      <c r="L243" s="40">
        <v>1989</v>
      </c>
      <c r="M243">
        <v>0</v>
      </c>
      <c r="N243" s="40">
        <v>1262</v>
      </c>
      <c r="O243" s="40">
        <v>298</v>
      </c>
      <c r="P243" s="40">
        <v>429</v>
      </c>
    </row>
    <row r="244" spans="1:16" x14ac:dyDescent="0.25">
      <c r="A244" t="s">
        <v>200</v>
      </c>
      <c r="B244" t="s">
        <v>201</v>
      </c>
      <c r="C244" t="s">
        <v>164</v>
      </c>
      <c r="D244" s="40" t="s">
        <v>28</v>
      </c>
      <c r="E244" s="40" t="s">
        <v>28</v>
      </c>
      <c r="F244" s="40" t="s">
        <v>165</v>
      </c>
      <c r="G244" s="40" t="s">
        <v>159</v>
      </c>
      <c r="H244" s="41">
        <v>45854</v>
      </c>
      <c r="I244" s="40" t="s">
        <v>210</v>
      </c>
      <c r="J244" s="40" t="s">
        <v>209</v>
      </c>
      <c r="K244" s="40" t="s">
        <v>202</v>
      </c>
      <c r="L244" s="40">
        <v>4656</v>
      </c>
      <c r="M244">
        <v>0</v>
      </c>
      <c r="N244" s="40">
        <v>2230</v>
      </c>
      <c r="O244" s="40">
        <v>1019</v>
      </c>
      <c r="P244" s="40">
        <v>1407</v>
      </c>
    </row>
    <row r="245" spans="1:16" x14ac:dyDescent="0.25">
      <c r="A245" t="s">
        <v>200</v>
      </c>
      <c r="B245" t="s">
        <v>201</v>
      </c>
      <c r="C245" t="s">
        <v>175</v>
      </c>
      <c r="D245" s="40" t="s">
        <v>26</v>
      </c>
      <c r="E245" s="40" t="s">
        <v>26</v>
      </c>
      <c r="F245" s="40" t="s">
        <v>176</v>
      </c>
      <c r="G245" s="40" t="s">
        <v>177</v>
      </c>
      <c r="H245" s="41">
        <v>45854</v>
      </c>
      <c r="I245" s="40" t="s">
        <v>210</v>
      </c>
      <c r="J245" s="40" t="s">
        <v>209</v>
      </c>
      <c r="K245" s="40" t="s">
        <v>202</v>
      </c>
      <c r="L245" s="40">
        <v>514</v>
      </c>
      <c r="M245">
        <v>0</v>
      </c>
      <c r="N245" s="40">
        <v>161</v>
      </c>
      <c r="O245" s="40">
        <v>91</v>
      </c>
      <c r="P245" s="40">
        <v>262</v>
      </c>
    </row>
    <row r="246" spans="1:16" x14ac:dyDescent="0.25">
      <c r="A246" t="s">
        <v>200</v>
      </c>
      <c r="B246" t="s">
        <v>201</v>
      </c>
      <c r="C246" t="s">
        <v>172</v>
      </c>
      <c r="D246" s="40" t="s">
        <v>30</v>
      </c>
      <c r="E246" s="40" t="s">
        <v>30</v>
      </c>
      <c r="F246" s="40" t="s">
        <v>173</v>
      </c>
      <c r="G246" s="40" t="s">
        <v>174</v>
      </c>
      <c r="H246" s="41">
        <v>45854</v>
      </c>
      <c r="I246" s="40" t="s">
        <v>210</v>
      </c>
      <c r="J246" s="40" t="s">
        <v>209</v>
      </c>
      <c r="K246" s="40" t="s">
        <v>203</v>
      </c>
      <c r="L246" s="40">
        <v>1863</v>
      </c>
      <c r="M246">
        <v>0</v>
      </c>
      <c r="N246" s="40">
        <v>1033</v>
      </c>
      <c r="O246" s="40">
        <v>249</v>
      </c>
      <c r="P246" s="40">
        <v>581</v>
      </c>
    </row>
    <row r="247" spans="1:16" x14ac:dyDescent="0.25">
      <c r="A247" t="s">
        <v>200</v>
      </c>
      <c r="B247" t="s">
        <v>201</v>
      </c>
      <c r="C247" t="s">
        <v>166</v>
      </c>
      <c r="D247" s="40" t="s">
        <v>24</v>
      </c>
      <c r="E247" s="40" t="s">
        <v>24</v>
      </c>
      <c r="F247" s="40" t="s">
        <v>167</v>
      </c>
      <c r="G247" s="40" t="s">
        <v>168</v>
      </c>
      <c r="H247" s="41">
        <v>45854</v>
      </c>
      <c r="I247" s="40" t="s">
        <v>210</v>
      </c>
      <c r="J247" s="40" t="s">
        <v>209</v>
      </c>
      <c r="K247" s="40" t="s">
        <v>202</v>
      </c>
      <c r="L247" s="40">
        <v>1280</v>
      </c>
      <c r="M247">
        <v>0</v>
      </c>
      <c r="N247" s="40">
        <v>441</v>
      </c>
      <c r="O247" s="40">
        <v>257</v>
      </c>
      <c r="P247" s="40">
        <v>582</v>
      </c>
    </row>
    <row r="248" spans="1:16" x14ac:dyDescent="0.25">
      <c r="A248" t="s">
        <v>200</v>
      </c>
      <c r="B248" t="s">
        <v>201</v>
      </c>
      <c r="C248" t="s">
        <v>178</v>
      </c>
      <c r="D248" s="40" t="s">
        <v>22</v>
      </c>
      <c r="E248" s="40" t="s">
        <v>22</v>
      </c>
      <c r="F248" s="40" t="s">
        <v>179</v>
      </c>
      <c r="G248" s="40" t="s">
        <v>180</v>
      </c>
      <c r="H248" s="41">
        <v>45854</v>
      </c>
      <c r="I248" s="40" t="s">
        <v>210</v>
      </c>
      <c r="J248" s="40" t="s">
        <v>209</v>
      </c>
      <c r="K248" s="40" t="s">
        <v>202</v>
      </c>
      <c r="L248" s="40">
        <v>907</v>
      </c>
      <c r="M248">
        <v>0</v>
      </c>
      <c r="N248" s="40">
        <v>278</v>
      </c>
      <c r="O248" s="40">
        <v>155</v>
      </c>
      <c r="P248" s="40">
        <v>474</v>
      </c>
    </row>
    <row r="249" spans="1:16" x14ac:dyDescent="0.25">
      <c r="A249" t="s">
        <v>200</v>
      </c>
      <c r="B249" t="s">
        <v>201</v>
      </c>
      <c r="C249" t="s">
        <v>169</v>
      </c>
      <c r="D249" s="40" t="s">
        <v>18</v>
      </c>
      <c r="E249" s="40" t="s">
        <v>18</v>
      </c>
      <c r="F249" s="40" t="s">
        <v>170</v>
      </c>
      <c r="G249" s="40" t="s">
        <v>171</v>
      </c>
      <c r="H249" s="41">
        <v>45854</v>
      </c>
      <c r="I249" s="40" t="s">
        <v>210</v>
      </c>
      <c r="J249" s="40" t="s">
        <v>209</v>
      </c>
      <c r="K249" s="40" t="s">
        <v>202</v>
      </c>
      <c r="L249" s="40">
        <v>1105</v>
      </c>
      <c r="M249">
        <v>0</v>
      </c>
      <c r="N249" s="40">
        <v>731</v>
      </c>
      <c r="O249" s="40">
        <v>118</v>
      </c>
      <c r="P249" s="40">
        <v>256</v>
      </c>
    </row>
    <row r="250" spans="1:16" x14ac:dyDescent="0.25">
      <c r="A250" t="s">
        <v>200</v>
      </c>
      <c r="B250" t="s">
        <v>201</v>
      </c>
      <c r="C250" t="s">
        <v>181</v>
      </c>
      <c r="D250" s="40" t="s">
        <v>35</v>
      </c>
      <c r="E250" s="40" t="s">
        <v>35</v>
      </c>
      <c r="F250" s="40" t="s">
        <v>182</v>
      </c>
      <c r="G250" s="40" t="s">
        <v>183</v>
      </c>
      <c r="H250" s="41">
        <v>45854</v>
      </c>
      <c r="I250" s="40" t="s">
        <v>210</v>
      </c>
      <c r="J250" s="40" t="s">
        <v>209</v>
      </c>
      <c r="K250" s="40" t="s">
        <v>202</v>
      </c>
      <c r="L250" s="40">
        <v>2482</v>
      </c>
      <c r="M250">
        <v>0</v>
      </c>
      <c r="N250" s="40">
        <v>1148</v>
      </c>
      <c r="O250" s="40">
        <v>563</v>
      </c>
      <c r="P250" s="40">
        <v>771</v>
      </c>
    </row>
    <row r="251" spans="1:16" x14ac:dyDescent="0.25">
      <c r="A251" t="s">
        <v>200</v>
      </c>
      <c r="B251" t="s">
        <v>201</v>
      </c>
      <c r="C251" t="s">
        <v>184</v>
      </c>
      <c r="D251" s="40" t="s">
        <v>37</v>
      </c>
      <c r="E251" s="40" t="s">
        <v>37</v>
      </c>
      <c r="F251" s="40" t="s">
        <v>185</v>
      </c>
      <c r="G251" s="40" t="s">
        <v>186</v>
      </c>
      <c r="H251" s="41">
        <v>45854</v>
      </c>
      <c r="I251" s="40" t="s">
        <v>210</v>
      </c>
      <c r="J251" s="40" t="s">
        <v>209</v>
      </c>
      <c r="K251" s="40" t="s">
        <v>202</v>
      </c>
      <c r="L251" s="40">
        <v>970</v>
      </c>
      <c r="M251">
        <v>0</v>
      </c>
      <c r="N251" s="40">
        <v>318</v>
      </c>
      <c r="O251" s="40">
        <v>224</v>
      </c>
      <c r="P251" s="40">
        <v>428</v>
      </c>
    </row>
    <row r="252" spans="1:16" x14ac:dyDescent="0.25">
      <c r="A252" t="s">
        <v>200</v>
      </c>
      <c r="B252" t="s">
        <v>201</v>
      </c>
      <c r="C252" t="s">
        <v>162</v>
      </c>
      <c r="D252" s="40" t="s">
        <v>32</v>
      </c>
      <c r="E252" s="40" t="s">
        <v>32</v>
      </c>
      <c r="F252" s="40" t="s">
        <v>163</v>
      </c>
      <c r="G252" s="40" t="s">
        <v>155</v>
      </c>
      <c r="H252" s="41">
        <v>45877</v>
      </c>
      <c r="I252" s="40" t="s">
        <v>211</v>
      </c>
      <c r="J252" s="40" t="s">
        <v>210</v>
      </c>
      <c r="K252" s="40" t="s">
        <v>208</v>
      </c>
      <c r="L252" s="40">
        <v>0</v>
      </c>
      <c r="M252">
        <v>0</v>
      </c>
      <c r="N252" s="40">
        <v>0</v>
      </c>
      <c r="O252" s="40">
        <v>0</v>
      </c>
      <c r="P252" s="40">
        <v>0</v>
      </c>
    </row>
    <row r="253" spans="1:16" x14ac:dyDescent="0.25">
      <c r="A253" t="s">
        <v>200</v>
      </c>
      <c r="B253" t="s">
        <v>201</v>
      </c>
      <c r="C253" t="s">
        <v>160</v>
      </c>
      <c r="D253" s="40" t="s">
        <v>16</v>
      </c>
      <c r="E253" s="40" t="s">
        <v>16</v>
      </c>
      <c r="F253" s="40" t="s">
        <v>161</v>
      </c>
      <c r="G253" s="40" t="s">
        <v>155</v>
      </c>
      <c r="H253" s="41">
        <v>45877</v>
      </c>
      <c r="I253" s="40" t="s">
        <v>211</v>
      </c>
      <c r="J253" s="40" t="s">
        <v>210</v>
      </c>
      <c r="K253" s="40" t="s">
        <v>202</v>
      </c>
      <c r="L253" s="40">
        <v>1313</v>
      </c>
      <c r="M253">
        <v>0</v>
      </c>
      <c r="N253" s="40">
        <v>327</v>
      </c>
      <c r="O253" s="40">
        <v>251</v>
      </c>
      <c r="P253" s="40">
        <v>735</v>
      </c>
    </row>
    <row r="254" spans="1:16" x14ac:dyDescent="0.25">
      <c r="A254" t="s">
        <v>200</v>
      </c>
      <c r="B254" t="s">
        <v>201</v>
      </c>
      <c r="C254" t="s">
        <v>164</v>
      </c>
      <c r="D254" s="40" t="s">
        <v>28</v>
      </c>
      <c r="E254" s="40" t="s">
        <v>28</v>
      </c>
      <c r="F254" s="40" t="s">
        <v>165</v>
      </c>
      <c r="G254" s="40" t="s">
        <v>159</v>
      </c>
      <c r="H254" s="41">
        <v>45877</v>
      </c>
      <c r="I254" s="40" t="s">
        <v>211</v>
      </c>
      <c r="J254" s="40" t="s">
        <v>210</v>
      </c>
      <c r="K254" s="40" t="s">
        <v>202</v>
      </c>
      <c r="L254" s="40">
        <v>3489</v>
      </c>
      <c r="M254">
        <v>0</v>
      </c>
      <c r="N254" s="40">
        <v>1414</v>
      </c>
      <c r="O254" s="40">
        <v>766</v>
      </c>
      <c r="P254" s="40">
        <v>1309</v>
      </c>
    </row>
    <row r="255" spans="1:16" x14ac:dyDescent="0.25">
      <c r="A255" t="s">
        <v>200</v>
      </c>
      <c r="B255" t="s">
        <v>201</v>
      </c>
      <c r="C255" t="s">
        <v>166</v>
      </c>
      <c r="D255" s="40" t="s">
        <v>24</v>
      </c>
      <c r="E255" s="40" t="s">
        <v>24</v>
      </c>
      <c r="F255" s="40" t="s">
        <v>167</v>
      </c>
      <c r="G255" s="40" t="s">
        <v>168</v>
      </c>
      <c r="H255" s="41">
        <v>45877</v>
      </c>
      <c r="I255" s="40" t="s">
        <v>211</v>
      </c>
      <c r="J255" s="40" t="s">
        <v>210</v>
      </c>
      <c r="K255" s="40" t="s">
        <v>202</v>
      </c>
      <c r="L255" s="40">
        <v>998</v>
      </c>
      <c r="M255">
        <v>0</v>
      </c>
      <c r="N255" s="40">
        <v>255</v>
      </c>
      <c r="O255" s="40">
        <v>237</v>
      </c>
      <c r="P255" s="40">
        <v>506</v>
      </c>
    </row>
    <row r="256" spans="1:16" x14ac:dyDescent="0.25">
      <c r="A256" t="s">
        <v>200</v>
      </c>
      <c r="B256" t="s">
        <v>201</v>
      </c>
      <c r="C256" t="s">
        <v>172</v>
      </c>
      <c r="D256" s="40" t="s">
        <v>30</v>
      </c>
      <c r="E256" s="40" t="s">
        <v>30</v>
      </c>
      <c r="F256" s="40" t="s">
        <v>173</v>
      </c>
      <c r="G256" s="40" t="s">
        <v>174</v>
      </c>
      <c r="H256" s="41">
        <v>45877</v>
      </c>
      <c r="I256" s="40" t="s">
        <v>211</v>
      </c>
      <c r="J256" s="40" t="s">
        <v>210</v>
      </c>
      <c r="K256" s="40" t="s">
        <v>203</v>
      </c>
      <c r="L256" s="40">
        <v>797</v>
      </c>
      <c r="M256">
        <v>0</v>
      </c>
      <c r="N256" s="40">
        <v>371</v>
      </c>
      <c r="O256" s="40">
        <v>156</v>
      </c>
      <c r="P256" s="40">
        <v>270</v>
      </c>
    </row>
    <row r="257" spans="1:16" x14ac:dyDescent="0.25">
      <c r="A257" t="s">
        <v>200</v>
      </c>
      <c r="B257" t="s">
        <v>201</v>
      </c>
      <c r="C257" t="s">
        <v>169</v>
      </c>
      <c r="D257" s="40" t="s">
        <v>18</v>
      </c>
      <c r="E257" s="40" t="s">
        <v>18</v>
      </c>
      <c r="F257" s="40" t="s">
        <v>170</v>
      </c>
      <c r="G257" s="40" t="s">
        <v>171</v>
      </c>
      <c r="H257" s="41">
        <v>45877</v>
      </c>
      <c r="I257" s="40" t="s">
        <v>211</v>
      </c>
      <c r="J257" s="40" t="s">
        <v>210</v>
      </c>
      <c r="K257" s="40" t="s">
        <v>208</v>
      </c>
      <c r="L257" s="40">
        <v>0</v>
      </c>
      <c r="M257">
        <v>0</v>
      </c>
      <c r="N257" s="40">
        <v>0</v>
      </c>
      <c r="O257" s="40">
        <v>0</v>
      </c>
      <c r="P257" s="40">
        <v>0</v>
      </c>
    </row>
    <row r="258" spans="1:16" x14ac:dyDescent="0.25">
      <c r="A258" t="s">
        <v>200</v>
      </c>
      <c r="B258" t="s">
        <v>201</v>
      </c>
      <c r="C258" t="s">
        <v>175</v>
      </c>
      <c r="D258" s="40" t="s">
        <v>26</v>
      </c>
      <c r="E258" s="40" t="s">
        <v>26</v>
      </c>
      <c r="F258" s="40" t="s">
        <v>176</v>
      </c>
      <c r="G258" s="40" t="s">
        <v>177</v>
      </c>
      <c r="H258" s="41">
        <v>45877</v>
      </c>
      <c r="I258" s="40" t="s">
        <v>211</v>
      </c>
      <c r="J258" s="40" t="s">
        <v>210</v>
      </c>
      <c r="K258" s="40" t="s">
        <v>202</v>
      </c>
      <c r="L258" s="40">
        <v>352</v>
      </c>
      <c r="M258">
        <v>0</v>
      </c>
      <c r="N258" s="40">
        <v>75</v>
      </c>
      <c r="O258" s="40">
        <v>74</v>
      </c>
      <c r="P258" s="40">
        <v>203</v>
      </c>
    </row>
    <row r="259" spans="1:16" x14ac:dyDescent="0.25">
      <c r="A259" t="s">
        <v>200</v>
      </c>
      <c r="B259" t="s">
        <v>201</v>
      </c>
      <c r="C259" t="s">
        <v>178</v>
      </c>
      <c r="D259" s="40" t="s">
        <v>22</v>
      </c>
      <c r="E259" s="40" t="s">
        <v>22</v>
      </c>
      <c r="F259" s="40" t="s">
        <v>179</v>
      </c>
      <c r="G259" s="40" t="s">
        <v>180</v>
      </c>
      <c r="H259" s="41">
        <v>45877</v>
      </c>
      <c r="I259" s="40" t="s">
        <v>211</v>
      </c>
      <c r="J259" s="40" t="s">
        <v>210</v>
      </c>
      <c r="K259" s="40" t="s">
        <v>202</v>
      </c>
      <c r="L259" s="40">
        <v>699</v>
      </c>
      <c r="M259">
        <v>0</v>
      </c>
      <c r="N259" s="40">
        <v>157</v>
      </c>
      <c r="O259" s="40">
        <v>135</v>
      </c>
      <c r="P259" s="40">
        <v>407</v>
      </c>
    </row>
    <row r="260" spans="1:16" x14ac:dyDescent="0.25">
      <c r="A260" t="s">
        <v>200</v>
      </c>
      <c r="B260" t="s">
        <v>201</v>
      </c>
      <c r="C260" t="s">
        <v>181</v>
      </c>
      <c r="D260" s="40" t="s">
        <v>35</v>
      </c>
      <c r="E260" s="40" t="s">
        <v>35</v>
      </c>
      <c r="F260" s="40" t="s">
        <v>182</v>
      </c>
      <c r="G260" s="40" t="s">
        <v>183</v>
      </c>
      <c r="H260" s="41">
        <v>45877</v>
      </c>
      <c r="I260" s="40" t="s">
        <v>211</v>
      </c>
      <c r="J260" s="40" t="s">
        <v>210</v>
      </c>
      <c r="K260" s="40" t="s">
        <v>202</v>
      </c>
      <c r="L260" s="40">
        <v>2502</v>
      </c>
      <c r="M260">
        <v>0</v>
      </c>
      <c r="N260" s="40">
        <v>1261</v>
      </c>
      <c r="O260" s="40">
        <v>549</v>
      </c>
      <c r="P260" s="40">
        <v>692</v>
      </c>
    </row>
    <row r="261" spans="1:16" x14ac:dyDescent="0.25">
      <c r="A261" t="s">
        <v>200</v>
      </c>
      <c r="B261" t="s">
        <v>201</v>
      </c>
      <c r="C261" t="s">
        <v>184</v>
      </c>
      <c r="D261" s="40" t="s">
        <v>37</v>
      </c>
      <c r="E261" s="40" t="s">
        <v>37</v>
      </c>
      <c r="F261" s="40" t="s">
        <v>185</v>
      </c>
      <c r="G261" s="40" t="s">
        <v>186</v>
      </c>
      <c r="H261" s="41">
        <v>45877</v>
      </c>
      <c r="I261" s="40" t="s">
        <v>211</v>
      </c>
      <c r="J261" s="40" t="s">
        <v>210</v>
      </c>
      <c r="K261" s="40" t="s">
        <v>202</v>
      </c>
      <c r="L261" s="40">
        <v>1170</v>
      </c>
      <c r="M261">
        <v>0</v>
      </c>
      <c r="N261" s="40">
        <v>483</v>
      </c>
      <c r="O261" s="40">
        <v>268</v>
      </c>
      <c r="P261" s="40">
        <v>419</v>
      </c>
    </row>
    <row r="262" spans="1:16" x14ac:dyDescent="0.25">
      <c r="A262" t="s">
        <v>200</v>
      </c>
      <c r="B262" t="s">
        <v>201</v>
      </c>
      <c r="C262" t="s">
        <v>160</v>
      </c>
      <c r="D262" s="40" t="s">
        <v>16</v>
      </c>
      <c r="E262" s="40" t="s">
        <v>16</v>
      </c>
      <c r="F262" s="40" t="s">
        <v>161</v>
      </c>
      <c r="G262" s="40" t="s">
        <v>155</v>
      </c>
      <c r="H262" s="41">
        <v>45915</v>
      </c>
      <c r="I262" s="40" t="s">
        <v>212</v>
      </c>
      <c r="J262" s="40" t="s">
        <v>211</v>
      </c>
      <c r="K262" s="40" t="s">
        <v>202</v>
      </c>
      <c r="L262" s="40">
        <v>1037</v>
      </c>
      <c r="M262">
        <v>0</v>
      </c>
      <c r="N262" s="40">
        <v>214</v>
      </c>
      <c r="O262" s="40">
        <v>205</v>
      </c>
      <c r="P262" s="40">
        <v>618</v>
      </c>
    </row>
    <row r="263" spans="1:16" x14ac:dyDescent="0.25">
      <c r="A263" t="s">
        <v>200</v>
      </c>
      <c r="B263" t="s">
        <v>201</v>
      </c>
      <c r="C263" t="s">
        <v>164</v>
      </c>
      <c r="D263" s="40" t="s">
        <v>28</v>
      </c>
      <c r="E263" s="40" t="s">
        <v>28</v>
      </c>
      <c r="F263" s="40" t="s">
        <v>165</v>
      </c>
      <c r="G263" s="40" t="s">
        <v>159</v>
      </c>
      <c r="H263" s="41">
        <v>45915</v>
      </c>
      <c r="I263" s="40" t="s">
        <v>212</v>
      </c>
      <c r="J263" s="40" t="s">
        <v>211</v>
      </c>
      <c r="K263" s="40" t="s">
        <v>202</v>
      </c>
      <c r="L263" s="40">
        <v>3576</v>
      </c>
      <c r="M263">
        <v>0</v>
      </c>
      <c r="N263" s="40">
        <v>1307</v>
      </c>
      <c r="O263" s="40">
        <v>852</v>
      </c>
      <c r="P263" s="40">
        <v>1417</v>
      </c>
    </row>
    <row r="264" spans="1:16" x14ac:dyDescent="0.25">
      <c r="A264" t="s">
        <v>200</v>
      </c>
      <c r="B264" t="s">
        <v>201</v>
      </c>
      <c r="C264" t="s">
        <v>162</v>
      </c>
      <c r="D264" s="40" t="s">
        <v>32</v>
      </c>
      <c r="E264" s="40" t="s">
        <v>32</v>
      </c>
      <c r="F264" s="40" t="s">
        <v>163</v>
      </c>
      <c r="G264" s="40" t="s">
        <v>155</v>
      </c>
      <c r="H264" s="41">
        <v>45915</v>
      </c>
      <c r="I264" s="40" t="s">
        <v>212</v>
      </c>
      <c r="J264" s="40" t="s">
        <v>210</v>
      </c>
      <c r="K264" s="40" t="s">
        <v>202</v>
      </c>
      <c r="L264" s="40">
        <v>2284</v>
      </c>
      <c r="M264">
        <v>0</v>
      </c>
      <c r="N264" s="40">
        <v>1635</v>
      </c>
      <c r="O264" s="40">
        <v>276</v>
      </c>
      <c r="P264" s="40">
        <v>373</v>
      </c>
    </row>
    <row r="265" spans="1:16" x14ac:dyDescent="0.25">
      <c r="A265" t="s">
        <v>200</v>
      </c>
      <c r="B265" t="s">
        <v>201</v>
      </c>
      <c r="C265" t="s">
        <v>162</v>
      </c>
      <c r="D265" s="40" t="s">
        <v>32</v>
      </c>
      <c r="E265" s="40" t="s">
        <v>32</v>
      </c>
      <c r="F265" s="40" t="s">
        <v>163</v>
      </c>
      <c r="G265" s="40" t="s">
        <v>155</v>
      </c>
      <c r="H265" s="41">
        <v>45915</v>
      </c>
      <c r="I265" s="40" t="s">
        <v>212</v>
      </c>
      <c r="J265" s="40" t="s">
        <v>211</v>
      </c>
      <c r="K265" s="40" t="s">
        <v>202</v>
      </c>
      <c r="L265" s="40">
        <v>1178</v>
      </c>
      <c r="M265">
        <v>0</v>
      </c>
      <c r="N265" s="40">
        <v>615</v>
      </c>
      <c r="O265" s="40">
        <v>216</v>
      </c>
      <c r="P265" s="40">
        <v>347</v>
      </c>
    </row>
    <row r="266" spans="1:16" x14ac:dyDescent="0.25">
      <c r="A266" t="s">
        <v>200</v>
      </c>
      <c r="B266" t="s">
        <v>201</v>
      </c>
      <c r="C266" t="s">
        <v>178</v>
      </c>
      <c r="D266" s="40" t="s">
        <v>22</v>
      </c>
      <c r="E266" s="40" t="s">
        <v>22</v>
      </c>
      <c r="F266" s="40" t="s">
        <v>179</v>
      </c>
      <c r="G266" s="40" t="s">
        <v>180</v>
      </c>
      <c r="H266" s="41">
        <v>45915</v>
      </c>
      <c r="I266" s="40" t="s">
        <v>212</v>
      </c>
      <c r="J266" s="40" t="s">
        <v>211</v>
      </c>
      <c r="K266" s="40" t="s">
        <v>202</v>
      </c>
      <c r="L266" s="40">
        <v>665</v>
      </c>
      <c r="M266">
        <v>0</v>
      </c>
      <c r="N266" s="40">
        <v>84</v>
      </c>
      <c r="O266" s="40">
        <v>145</v>
      </c>
      <c r="P266" s="40">
        <v>436</v>
      </c>
    </row>
    <row r="267" spans="1:16" x14ac:dyDescent="0.25">
      <c r="A267" t="s">
        <v>200</v>
      </c>
      <c r="B267" t="s">
        <v>201</v>
      </c>
      <c r="C267" t="s">
        <v>169</v>
      </c>
      <c r="D267" s="40" t="s">
        <v>18</v>
      </c>
      <c r="E267" s="40" t="s">
        <v>18</v>
      </c>
      <c r="F267" s="40" t="s">
        <v>170</v>
      </c>
      <c r="G267" s="40" t="s">
        <v>171</v>
      </c>
      <c r="H267" s="41">
        <v>45915</v>
      </c>
      <c r="I267" s="40" t="s">
        <v>212</v>
      </c>
      <c r="J267" s="40" t="s">
        <v>210</v>
      </c>
      <c r="K267" s="40" t="s">
        <v>202</v>
      </c>
      <c r="L267" s="40">
        <v>427</v>
      </c>
      <c r="M267">
        <v>0</v>
      </c>
      <c r="N267" s="40">
        <v>165</v>
      </c>
      <c r="O267" s="40">
        <v>95</v>
      </c>
      <c r="P267" s="40">
        <v>167</v>
      </c>
    </row>
    <row r="268" spans="1:16" x14ac:dyDescent="0.25">
      <c r="A268" t="s">
        <v>200</v>
      </c>
      <c r="B268" t="s">
        <v>201</v>
      </c>
      <c r="C268" t="s">
        <v>169</v>
      </c>
      <c r="D268" s="40" t="s">
        <v>18</v>
      </c>
      <c r="E268" s="40" t="s">
        <v>18</v>
      </c>
      <c r="F268" s="40" t="s">
        <v>170</v>
      </c>
      <c r="G268" s="40" t="s">
        <v>171</v>
      </c>
      <c r="H268" s="41">
        <v>45915</v>
      </c>
      <c r="I268" s="40" t="s">
        <v>212</v>
      </c>
      <c r="J268" s="40" t="s">
        <v>210</v>
      </c>
      <c r="K268" s="40" t="s">
        <v>208</v>
      </c>
      <c r="L268" s="40">
        <v>0</v>
      </c>
      <c r="M268">
        <v>0</v>
      </c>
      <c r="N268" s="40">
        <v>0</v>
      </c>
      <c r="O268" s="40">
        <v>0</v>
      </c>
      <c r="P268" s="40">
        <v>0</v>
      </c>
    </row>
    <row r="269" spans="1:16" x14ac:dyDescent="0.25">
      <c r="A269" t="s">
        <v>200</v>
      </c>
      <c r="B269" t="s">
        <v>201</v>
      </c>
      <c r="C269" t="s">
        <v>166</v>
      </c>
      <c r="D269" s="40" t="s">
        <v>24</v>
      </c>
      <c r="E269" s="40" t="s">
        <v>24</v>
      </c>
      <c r="F269" s="40" t="s">
        <v>167</v>
      </c>
      <c r="G269" s="40" t="s">
        <v>168</v>
      </c>
      <c r="H269" s="41">
        <v>45915</v>
      </c>
      <c r="I269" s="40" t="s">
        <v>212</v>
      </c>
      <c r="J269" s="40" t="s">
        <v>211</v>
      </c>
      <c r="K269" s="40" t="s">
        <v>202</v>
      </c>
      <c r="L269" s="40">
        <v>1049</v>
      </c>
      <c r="M269">
        <v>0</v>
      </c>
      <c r="N269" s="40">
        <v>236</v>
      </c>
      <c r="O269" s="40">
        <v>251</v>
      </c>
      <c r="P269" s="40">
        <v>562</v>
      </c>
    </row>
    <row r="270" spans="1:16" x14ac:dyDescent="0.25">
      <c r="A270" t="s">
        <v>200</v>
      </c>
      <c r="B270" t="s">
        <v>201</v>
      </c>
      <c r="C270" t="s">
        <v>166</v>
      </c>
      <c r="D270" s="40" t="s">
        <v>24</v>
      </c>
      <c r="E270" s="40" t="s">
        <v>24</v>
      </c>
      <c r="F270" s="40" t="s">
        <v>167</v>
      </c>
      <c r="G270" s="40" t="s">
        <v>168</v>
      </c>
      <c r="H270" s="41">
        <v>45915</v>
      </c>
      <c r="I270" s="40" t="s">
        <v>212</v>
      </c>
      <c r="J270" s="40" t="s">
        <v>210</v>
      </c>
      <c r="K270" s="40" t="s">
        <v>202</v>
      </c>
      <c r="L270" s="40">
        <v>0</v>
      </c>
      <c r="M270">
        <v>0</v>
      </c>
      <c r="N270" s="40">
        <v>0</v>
      </c>
      <c r="O270" s="40">
        <v>0</v>
      </c>
      <c r="P270" s="40">
        <v>0</v>
      </c>
    </row>
    <row r="271" spans="1:16" x14ac:dyDescent="0.25">
      <c r="A271" t="s">
        <v>200</v>
      </c>
      <c r="B271" t="s">
        <v>201</v>
      </c>
      <c r="C271" t="s">
        <v>166</v>
      </c>
      <c r="D271" s="40" t="s">
        <v>24</v>
      </c>
      <c r="E271" s="40" t="s">
        <v>24</v>
      </c>
      <c r="F271" s="40" t="s">
        <v>167</v>
      </c>
      <c r="G271" s="40" t="s">
        <v>168</v>
      </c>
      <c r="H271" s="41">
        <v>45915</v>
      </c>
      <c r="I271" s="40" t="s">
        <v>212</v>
      </c>
      <c r="J271" s="40" t="s">
        <v>210</v>
      </c>
      <c r="K271" s="40" t="s">
        <v>202</v>
      </c>
      <c r="L271" s="40">
        <v>0</v>
      </c>
      <c r="M271">
        <v>0</v>
      </c>
      <c r="N271" s="40">
        <v>0</v>
      </c>
      <c r="O271" s="40">
        <v>0</v>
      </c>
      <c r="P271" s="40">
        <v>0</v>
      </c>
    </row>
    <row r="272" spans="1:16" x14ac:dyDescent="0.25">
      <c r="A272" t="s">
        <v>200</v>
      </c>
      <c r="B272" t="s">
        <v>201</v>
      </c>
      <c r="C272" t="s">
        <v>172</v>
      </c>
      <c r="D272" s="40" t="s">
        <v>30</v>
      </c>
      <c r="E272" s="40" t="s">
        <v>30</v>
      </c>
      <c r="F272" s="40" t="s">
        <v>173</v>
      </c>
      <c r="G272" s="40" t="s">
        <v>174</v>
      </c>
      <c r="H272" s="41">
        <v>45915</v>
      </c>
      <c r="I272" s="40" t="s">
        <v>212</v>
      </c>
      <c r="J272" s="40" t="s">
        <v>211</v>
      </c>
      <c r="K272" s="40" t="s">
        <v>203</v>
      </c>
      <c r="L272" s="40">
        <v>579</v>
      </c>
      <c r="M272">
        <v>0</v>
      </c>
      <c r="N272" s="40">
        <v>178</v>
      </c>
      <c r="O272" s="40">
        <v>136</v>
      </c>
      <c r="P272" s="40">
        <v>265</v>
      </c>
    </row>
    <row r="273" spans="1:16" x14ac:dyDescent="0.25">
      <c r="A273" t="s">
        <v>200</v>
      </c>
      <c r="B273" t="s">
        <v>201</v>
      </c>
      <c r="C273" t="s">
        <v>169</v>
      </c>
      <c r="D273" s="40" t="s">
        <v>18</v>
      </c>
      <c r="E273" s="40" t="s">
        <v>18</v>
      </c>
      <c r="F273" s="40" t="s">
        <v>170</v>
      </c>
      <c r="G273" s="40" t="s">
        <v>171</v>
      </c>
      <c r="H273" s="41">
        <v>45915</v>
      </c>
      <c r="I273" s="40" t="s">
        <v>212</v>
      </c>
      <c r="J273" s="40" t="s">
        <v>211</v>
      </c>
      <c r="K273" s="40" t="s">
        <v>202</v>
      </c>
      <c r="L273" s="40">
        <v>327</v>
      </c>
      <c r="M273">
        <v>0</v>
      </c>
      <c r="N273" s="40">
        <v>120</v>
      </c>
      <c r="O273" s="40">
        <v>70</v>
      </c>
      <c r="P273" s="40">
        <v>137</v>
      </c>
    </row>
    <row r="274" spans="1:16" x14ac:dyDescent="0.25">
      <c r="A274" t="s">
        <v>200</v>
      </c>
      <c r="B274" t="s">
        <v>201</v>
      </c>
      <c r="C274" t="s">
        <v>175</v>
      </c>
      <c r="D274" s="40" t="s">
        <v>26</v>
      </c>
      <c r="E274" s="40" t="s">
        <v>26</v>
      </c>
      <c r="F274" s="40" t="s">
        <v>176</v>
      </c>
      <c r="G274" s="40" t="s">
        <v>177</v>
      </c>
      <c r="H274" s="41">
        <v>45915</v>
      </c>
      <c r="I274" s="40" t="s">
        <v>212</v>
      </c>
      <c r="J274" s="40" t="s">
        <v>211</v>
      </c>
      <c r="K274" s="40" t="s">
        <v>202</v>
      </c>
      <c r="L274" s="40">
        <v>386</v>
      </c>
      <c r="M274">
        <v>0</v>
      </c>
      <c r="N274" s="40">
        <v>63</v>
      </c>
      <c r="O274" s="40">
        <v>88</v>
      </c>
      <c r="P274" s="40">
        <v>235</v>
      </c>
    </row>
    <row r="275" spans="1:16" x14ac:dyDescent="0.25">
      <c r="A275" t="s">
        <v>200</v>
      </c>
      <c r="B275" t="s">
        <v>201</v>
      </c>
      <c r="C275" t="s">
        <v>184</v>
      </c>
      <c r="D275" s="40" t="s">
        <v>37</v>
      </c>
      <c r="E275" s="40" t="s">
        <v>37</v>
      </c>
      <c r="F275" s="40" t="s">
        <v>185</v>
      </c>
      <c r="G275" s="40" t="s">
        <v>186</v>
      </c>
      <c r="H275" s="41">
        <v>45915</v>
      </c>
      <c r="I275" s="40" t="s">
        <v>212</v>
      </c>
      <c r="J275" s="40" t="s">
        <v>211</v>
      </c>
      <c r="K275" s="40" t="s">
        <v>202</v>
      </c>
      <c r="L275" s="40">
        <v>1133</v>
      </c>
      <c r="M275">
        <v>0</v>
      </c>
      <c r="N275" s="40">
        <v>418</v>
      </c>
      <c r="O275" s="40">
        <v>265</v>
      </c>
      <c r="P275" s="40">
        <v>450</v>
      </c>
    </row>
    <row r="276" spans="1:16" x14ac:dyDescent="0.25">
      <c r="A276" t="s">
        <v>200</v>
      </c>
      <c r="B276" t="s">
        <v>201</v>
      </c>
      <c r="C276" t="s">
        <v>181</v>
      </c>
      <c r="D276" s="40" t="s">
        <v>35</v>
      </c>
      <c r="E276" s="40" t="s">
        <v>35</v>
      </c>
      <c r="F276" s="40" t="s">
        <v>182</v>
      </c>
      <c r="G276" s="40" t="s">
        <v>183</v>
      </c>
      <c r="H276" s="41">
        <v>45915</v>
      </c>
      <c r="I276" s="40" t="s">
        <v>212</v>
      </c>
      <c r="J276" s="40" t="s">
        <v>211</v>
      </c>
      <c r="K276" s="40" t="s">
        <v>202</v>
      </c>
      <c r="L276" s="40">
        <v>2237</v>
      </c>
      <c r="M276">
        <v>0</v>
      </c>
      <c r="N276" s="40">
        <v>962</v>
      </c>
      <c r="O276" s="40">
        <v>514</v>
      </c>
      <c r="P276" s="40">
        <v>761</v>
      </c>
    </row>
    <row r="277" spans="1:16" x14ac:dyDescent="0.25">
      <c r="A277" t="s">
        <v>200</v>
      </c>
      <c r="B277" t="s">
        <v>201</v>
      </c>
      <c r="C277" t="s">
        <v>184</v>
      </c>
      <c r="D277" s="40" t="s">
        <v>37</v>
      </c>
      <c r="E277" s="40" t="s">
        <v>37</v>
      </c>
      <c r="F277" s="40" t="s">
        <v>185</v>
      </c>
      <c r="G277" s="40" t="s">
        <v>186</v>
      </c>
      <c r="H277" s="41">
        <v>45943</v>
      </c>
      <c r="I277" s="40" t="s">
        <v>213</v>
      </c>
      <c r="J277" s="40" t="s">
        <v>212</v>
      </c>
      <c r="K277" s="40" t="s">
        <v>202</v>
      </c>
      <c r="L277" s="40">
        <v>1032</v>
      </c>
      <c r="M277">
        <v>0</v>
      </c>
      <c r="N277" s="40">
        <v>412</v>
      </c>
      <c r="O277" s="40">
        <v>234</v>
      </c>
      <c r="P277" s="40">
        <v>386</v>
      </c>
    </row>
    <row r="278" spans="1:16" x14ac:dyDescent="0.25">
      <c r="A278" t="s">
        <v>200</v>
      </c>
      <c r="B278" t="s">
        <v>201</v>
      </c>
      <c r="C278" t="s">
        <v>181</v>
      </c>
      <c r="D278" s="40" t="s">
        <v>35</v>
      </c>
      <c r="E278" s="40" t="s">
        <v>35</v>
      </c>
      <c r="F278" s="40" t="s">
        <v>182</v>
      </c>
      <c r="G278" s="40" t="s">
        <v>183</v>
      </c>
      <c r="H278" s="41">
        <v>45943</v>
      </c>
      <c r="I278" s="40" t="s">
        <v>213</v>
      </c>
      <c r="J278" s="40" t="s">
        <v>212</v>
      </c>
      <c r="K278" s="40" t="s">
        <v>202</v>
      </c>
      <c r="L278" s="40">
        <v>1557</v>
      </c>
      <c r="M278">
        <v>0</v>
      </c>
      <c r="N278" s="40">
        <v>672</v>
      </c>
      <c r="O278" s="40">
        <v>369</v>
      </c>
      <c r="P278" s="40">
        <v>516</v>
      </c>
    </row>
    <row r="279" spans="1:16" x14ac:dyDescent="0.25">
      <c r="A279" t="s">
        <v>200</v>
      </c>
      <c r="B279" t="s">
        <v>201</v>
      </c>
      <c r="C279" t="s">
        <v>172</v>
      </c>
      <c r="D279" s="40" t="s">
        <v>30</v>
      </c>
      <c r="E279" s="40" t="s">
        <v>30</v>
      </c>
      <c r="F279" s="40" t="s">
        <v>173</v>
      </c>
      <c r="G279" s="40" t="s">
        <v>174</v>
      </c>
      <c r="H279" s="41">
        <v>45943</v>
      </c>
      <c r="I279" s="40" t="s">
        <v>213</v>
      </c>
      <c r="J279" s="40" t="s">
        <v>212</v>
      </c>
      <c r="K279" s="40" t="s">
        <v>203</v>
      </c>
      <c r="L279" s="40">
        <v>3305</v>
      </c>
      <c r="M279">
        <v>0</v>
      </c>
      <c r="N279" s="40">
        <v>2225</v>
      </c>
      <c r="O279" s="40">
        <v>423</v>
      </c>
      <c r="P279" s="40">
        <v>657</v>
      </c>
    </row>
    <row r="280" spans="1:16" x14ac:dyDescent="0.25">
      <c r="A280" t="s">
        <v>200</v>
      </c>
      <c r="B280" t="s">
        <v>201</v>
      </c>
      <c r="C280" t="s">
        <v>169</v>
      </c>
      <c r="D280" s="40" t="s">
        <v>18</v>
      </c>
      <c r="E280" s="40" t="s">
        <v>18</v>
      </c>
      <c r="F280" s="40" t="s">
        <v>170</v>
      </c>
      <c r="G280" s="40" t="s">
        <v>171</v>
      </c>
      <c r="H280" s="41">
        <v>45943</v>
      </c>
      <c r="I280" s="40" t="s">
        <v>213</v>
      </c>
      <c r="J280" s="40" t="s">
        <v>212</v>
      </c>
      <c r="K280" s="40" t="s">
        <v>202</v>
      </c>
      <c r="L280" s="40">
        <v>1248</v>
      </c>
      <c r="M280">
        <v>0</v>
      </c>
      <c r="N280" s="40">
        <v>990</v>
      </c>
      <c r="O280" s="40">
        <v>116</v>
      </c>
      <c r="P280" s="40">
        <v>142</v>
      </c>
    </row>
    <row r="281" spans="1:16" x14ac:dyDescent="0.25">
      <c r="A281" t="s">
        <v>200</v>
      </c>
      <c r="B281" t="s">
        <v>201</v>
      </c>
      <c r="C281" t="s">
        <v>175</v>
      </c>
      <c r="D281" s="40" t="s">
        <v>26</v>
      </c>
      <c r="E281" s="40" t="s">
        <v>26</v>
      </c>
      <c r="F281" s="40" t="s">
        <v>176</v>
      </c>
      <c r="G281" s="40" t="s">
        <v>177</v>
      </c>
      <c r="H281" s="41">
        <v>45943</v>
      </c>
      <c r="I281" s="40" t="s">
        <v>213</v>
      </c>
      <c r="J281" s="40" t="s">
        <v>212</v>
      </c>
      <c r="K281" s="40" t="s">
        <v>202</v>
      </c>
      <c r="L281" s="40">
        <v>673</v>
      </c>
      <c r="M281">
        <v>0</v>
      </c>
      <c r="N281" s="40">
        <v>285</v>
      </c>
      <c r="O281" s="40">
        <v>152</v>
      </c>
      <c r="P281" s="40">
        <v>236</v>
      </c>
    </row>
    <row r="282" spans="1:16" x14ac:dyDescent="0.25">
      <c r="A282" t="s">
        <v>200</v>
      </c>
      <c r="B282" t="s">
        <v>201</v>
      </c>
      <c r="C282" t="s">
        <v>166</v>
      </c>
      <c r="D282" s="40" t="s">
        <v>24</v>
      </c>
      <c r="E282" s="40" t="s">
        <v>24</v>
      </c>
      <c r="F282" s="40" t="s">
        <v>167</v>
      </c>
      <c r="G282" s="40" t="s">
        <v>168</v>
      </c>
      <c r="H282" s="41">
        <v>45943</v>
      </c>
      <c r="I282" s="40" t="s">
        <v>213</v>
      </c>
      <c r="J282" s="40" t="s">
        <v>212</v>
      </c>
      <c r="K282" s="40" t="s">
        <v>202</v>
      </c>
      <c r="L282" s="40">
        <v>1474</v>
      </c>
      <c r="M282">
        <v>0</v>
      </c>
      <c r="N282" s="40">
        <v>640</v>
      </c>
      <c r="O282" s="40">
        <v>335</v>
      </c>
      <c r="P282" s="40">
        <v>499</v>
      </c>
    </row>
    <row r="283" spans="1:16" x14ac:dyDescent="0.25">
      <c r="A283" t="s">
        <v>200</v>
      </c>
      <c r="B283" t="s">
        <v>201</v>
      </c>
      <c r="C283" t="s">
        <v>178</v>
      </c>
      <c r="D283" s="40" t="s">
        <v>22</v>
      </c>
      <c r="E283" s="40" t="s">
        <v>22</v>
      </c>
      <c r="F283" s="40" t="s">
        <v>179</v>
      </c>
      <c r="G283" s="40" t="s">
        <v>180</v>
      </c>
      <c r="H283" s="41">
        <v>45943</v>
      </c>
      <c r="I283" s="40" t="s">
        <v>213</v>
      </c>
      <c r="J283" s="40" t="s">
        <v>212</v>
      </c>
      <c r="K283" s="40" t="s">
        <v>202</v>
      </c>
      <c r="L283" s="40">
        <v>1131</v>
      </c>
      <c r="M283">
        <v>0</v>
      </c>
      <c r="N283" s="40">
        <v>435</v>
      </c>
      <c r="O283" s="40">
        <v>251</v>
      </c>
      <c r="P283" s="40">
        <v>445</v>
      </c>
    </row>
    <row r="284" spans="1:16" x14ac:dyDescent="0.25">
      <c r="A284" t="s">
        <v>200</v>
      </c>
      <c r="B284" t="s">
        <v>201</v>
      </c>
      <c r="C284" t="s">
        <v>164</v>
      </c>
      <c r="D284" s="40" t="s">
        <v>28</v>
      </c>
      <c r="E284" s="40" t="s">
        <v>28</v>
      </c>
      <c r="F284" s="40" t="s">
        <v>165</v>
      </c>
      <c r="G284" s="40" t="s">
        <v>159</v>
      </c>
      <c r="H284" s="41">
        <v>45943</v>
      </c>
      <c r="I284" s="40" t="s">
        <v>213</v>
      </c>
      <c r="J284" s="40" t="s">
        <v>212</v>
      </c>
      <c r="K284" s="40" t="s">
        <v>202</v>
      </c>
      <c r="L284" s="40">
        <v>6736</v>
      </c>
      <c r="M284">
        <v>0</v>
      </c>
      <c r="N284" s="40">
        <v>3663</v>
      </c>
      <c r="O284" s="40">
        <v>1565</v>
      </c>
      <c r="P284" s="40">
        <v>1508</v>
      </c>
    </row>
    <row r="285" spans="1:16" x14ac:dyDescent="0.25">
      <c r="A285" t="s">
        <v>200</v>
      </c>
      <c r="B285" t="s">
        <v>201</v>
      </c>
      <c r="C285" t="s">
        <v>162</v>
      </c>
      <c r="D285" s="40" t="s">
        <v>32</v>
      </c>
      <c r="E285" s="40" t="s">
        <v>32</v>
      </c>
      <c r="F285" s="40" t="s">
        <v>163</v>
      </c>
      <c r="G285" s="40" t="s">
        <v>155</v>
      </c>
      <c r="H285" s="41">
        <v>45943</v>
      </c>
      <c r="I285" s="40" t="s">
        <v>213</v>
      </c>
      <c r="J285" s="40" t="s">
        <v>212</v>
      </c>
      <c r="K285" s="40" t="s">
        <v>202</v>
      </c>
      <c r="L285" s="40">
        <v>1976</v>
      </c>
      <c r="M285">
        <v>0</v>
      </c>
      <c r="N285" s="40">
        <v>1326</v>
      </c>
      <c r="O285" s="40">
        <v>327</v>
      </c>
      <c r="P285" s="40">
        <v>323</v>
      </c>
    </row>
    <row r="286" spans="1:16" x14ac:dyDescent="0.25">
      <c r="A286" t="s">
        <v>200</v>
      </c>
      <c r="B286" t="s">
        <v>201</v>
      </c>
      <c r="C286" t="s">
        <v>160</v>
      </c>
      <c r="D286" s="40" t="s">
        <v>16</v>
      </c>
      <c r="E286" s="40" t="s">
        <v>16</v>
      </c>
      <c r="F286" s="40" t="s">
        <v>161</v>
      </c>
      <c r="G286" s="40" t="s">
        <v>155</v>
      </c>
      <c r="H286" s="41">
        <v>45943</v>
      </c>
      <c r="I286" s="40" t="s">
        <v>213</v>
      </c>
      <c r="J286" s="40" t="s">
        <v>212</v>
      </c>
      <c r="K286" s="40" t="s">
        <v>202</v>
      </c>
      <c r="L286" s="40">
        <v>805</v>
      </c>
      <c r="M286">
        <v>0</v>
      </c>
      <c r="N286" s="40">
        <v>229</v>
      </c>
      <c r="O286" s="40">
        <v>240</v>
      </c>
      <c r="P286" s="40">
        <v>336</v>
      </c>
    </row>
    <row r="287" spans="1:16" x14ac:dyDescent="0.25">
      <c r="A287" t="s">
        <v>200</v>
      </c>
      <c r="B287" t="s">
        <v>201</v>
      </c>
      <c r="C287" t="s">
        <v>164</v>
      </c>
      <c r="D287" s="40" t="s">
        <v>28</v>
      </c>
      <c r="E287" s="40" t="s">
        <v>28</v>
      </c>
      <c r="F287" s="40" t="s">
        <v>165</v>
      </c>
      <c r="G287" s="40" t="s">
        <v>159</v>
      </c>
      <c r="H287" s="41">
        <v>45978</v>
      </c>
      <c r="I287" s="40" t="s">
        <v>214</v>
      </c>
      <c r="J287" s="40" t="s">
        <v>213</v>
      </c>
      <c r="K287" s="40" t="s">
        <v>202</v>
      </c>
      <c r="L287" s="40">
        <v>9974</v>
      </c>
      <c r="M287">
        <v>0</v>
      </c>
      <c r="N287" s="40">
        <v>5804</v>
      </c>
      <c r="O287" s="40">
        <v>2068</v>
      </c>
      <c r="P287" s="40">
        <v>2102</v>
      </c>
    </row>
    <row r="288" spans="1:16" x14ac:dyDescent="0.25">
      <c r="A288" t="s">
        <v>200</v>
      </c>
      <c r="B288" t="s">
        <v>201</v>
      </c>
      <c r="C288" t="s">
        <v>162</v>
      </c>
      <c r="D288" s="40" t="s">
        <v>32</v>
      </c>
      <c r="E288" s="40" t="s">
        <v>32</v>
      </c>
      <c r="F288" s="40" t="s">
        <v>163</v>
      </c>
      <c r="G288" s="40" t="s">
        <v>155</v>
      </c>
      <c r="H288" s="41">
        <v>45978</v>
      </c>
      <c r="I288" s="40" t="s">
        <v>214</v>
      </c>
      <c r="J288" s="40" t="s">
        <v>213</v>
      </c>
      <c r="K288" s="40" t="s">
        <v>202</v>
      </c>
      <c r="L288" s="40">
        <v>2556</v>
      </c>
      <c r="M288">
        <v>0</v>
      </c>
      <c r="N288" s="40">
        <v>1714</v>
      </c>
      <c r="O288" s="40">
        <v>460</v>
      </c>
      <c r="P288" s="40">
        <v>382</v>
      </c>
    </row>
    <row r="289" spans="1:16" x14ac:dyDescent="0.25">
      <c r="A289" t="s">
        <v>200</v>
      </c>
      <c r="B289" t="s">
        <v>201</v>
      </c>
      <c r="C289" t="s">
        <v>160</v>
      </c>
      <c r="D289" s="40" t="s">
        <v>16</v>
      </c>
      <c r="E289" s="40" t="s">
        <v>16</v>
      </c>
      <c r="F289" s="40" t="s">
        <v>161</v>
      </c>
      <c r="G289" s="40" t="s">
        <v>155</v>
      </c>
      <c r="H289" s="41">
        <v>45978</v>
      </c>
      <c r="I289" s="40" t="s">
        <v>214</v>
      </c>
      <c r="J289" s="40" t="s">
        <v>213</v>
      </c>
      <c r="K289" s="40" t="s">
        <v>202</v>
      </c>
      <c r="L289" s="40">
        <v>1616</v>
      </c>
      <c r="M289">
        <v>0</v>
      </c>
      <c r="N289" s="40">
        <v>417</v>
      </c>
      <c r="O289" s="40">
        <v>468</v>
      </c>
      <c r="P289" s="40">
        <v>731</v>
      </c>
    </row>
    <row r="290" spans="1:16" x14ac:dyDescent="0.25">
      <c r="A290" t="s">
        <v>200</v>
      </c>
      <c r="B290" t="s">
        <v>201</v>
      </c>
      <c r="C290" t="s">
        <v>181</v>
      </c>
      <c r="D290" s="40" t="s">
        <v>35</v>
      </c>
      <c r="E290" s="40" t="s">
        <v>35</v>
      </c>
      <c r="F290" s="40" t="s">
        <v>182</v>
      </c>
      <c r="G290" s="40" t="s">
        <v>183</v>
      </c>
      <c r="H290" s="41">
        <v>45979</v>
      </c>
      <c r="I290" s="40" t="s">
        <v>214</v>
      </c>
      <c r="J290" s="40" t="s">
        <v>213</v>
      </c>
      <c r="K290" s="40" t="s">
        <v>202</v>
      </c>
      <c r="L290" s="40">
        <v>1621</v>
      </c>
      <c r="M290">
        <v>0</v>
      </c>
      <c r="N290" s="40">
        <v>782</v>
      </c>
      <c r="O290" s="40">
        <v>350</v>
      </c>
      <c r="P290" s="40">
        <v>489</v>
      </c>
    </row>
    <row r="291" spans="1:16" x14ac:dyDescent="0.25">
      <c r="A291" t="s">
        <v>200</v>
      </c>
      <c r="B291" t="s">
        <v>201</v>
      </c>
      <c r="C291" t="s">
        <v>184</v>
      </c>
      <c r="D291" s="40" t="s">
        <v>37</v>
      </c>
      <c r="E291" s="40" t="s">
        <v>37</v>
      </c>
      <c r="F291" s="40" t="s">
        <v>185</v>
      </c>
      <c r="G291" s="40" t="s">
        <v>186</v>
      </c>
      <c r="H291" s="41">
        <v>45979</v>
      </c>
      <c r="I291" s="40" t="s">
        <v>214</v>
      </c>
      <c r="J291" s="40" t="s">
        <v>213</v>
      </c>
      <c r="K291" s="40" t="s">
        <v>202</v>
      </c>
      <c r="L291" s="40">
        <v>1099</v>
      </c>
      <c r="M291">
        <v>0</v>
      </c>
      <c r="N291" s="40">
        <v>442</v>
      </c>
      <c r="O291" s="40">
        <v>257</v>
      </c>
      <c r="P291" s="40">
        <v>400</v>
      </c>
    </row>
    <row r="292" spans="1:16" x14ac:dyDescent="0.25">
      <c r="A292" t="s">
        <v>200</v>
      </c>
      <c r="B292" t="s">
        <v>201</v>
      </c>
      <c r="C292" t="s">
        <v>175</v>
      </c>
      <c r="D292" s="40" t="s">
        <v>26</v>
      </c>
      <c r="E292" s="40" t="s">
        <v>26</v>
      </c>
      <c r="F292" s="40" t="s">
        <v>176</v>
      </c>
      <c r="G292" s="40" t="s">
        <v>177</v>
      </c>
      <c r="H292" s="41">
        <v>45979</v>
      </c>
      <c r="I292" s="40" t="s">
        <v>214</v>
      </c>
      <c r="J292" s="40" t="s">
        <v>213</v>
      </c>
      <c r="K292" s="40" t="s">
        <v>202</v>
      </c>
      <c r="L292" s="40">
        <v>1205</v>
      </c>
      <c r="M292">
        <v>0</v>
      </c>
      <c r="N292" s="40">
        <v>562</v>
      </c>
      <c r="O292" s="40">
        <v>270</v>
      </c>
      <c r="P292" s="40">
        <v>373</v>
      </c>
    </row>
    <row r="293" spans="1:16" x14ac:dyDescent="0.25">
      <c r="A293" t="s">
        <v>200</v>
      </c>
      <c r="B293" t="s">
        <v>201</v>
      </c>
      <c r="C293" t="s">
        <v>169</v>
      </c>
      <c r="D293" s="40" t="s">
        <v>18</v>
      </c>
      <c r="E293" s="40" t="s">
        <v>18</v>
      </c>
      <c r="F293" s="40" t="s">
        <v>170</v>
      </c>
      <c r="G293" s="40" t="s">
        <v>171</v>
      </c>
      <c r="H293" s="41">
        <v>45979</v>
      </c>
      <c r="I293" s="40" t="s">
        <v>214</v>
      </c>
      <c r="J293" s="40" t="s">
        <v>213</v>
      </c>
      <c r="K293" s="40" t="s">
        <v>202</v>
      </c>
      <c r="L293" s="40">
        <v>2340</v>
      </c>
      <c r="M293">
        <v>0</v>
      </c>
      <c r="N293" s="40">
        <v>1971</v>
      </c>
      <c r="O293" s="40">
        <v>193</v>
      </c>
      <c r="P293" s="40">
        <v>176</v>
      </c>
    </row>
    <row r="294" spans="1:16" x14ac:dyDescent="0.25">
      <c r="A294" t="s">
        <v>200</v>
      </c>
      <c r="B294" t="s">
        <v>201</v>
      </c>
      <c r="C294" t="s">
        <v>178</v>
      </c>
      <c r="D294" s="40" t="s">
        <v>22</v>
      </c>
      <c r="E294" s="40" t="s">
        <v>22</v>
      </c>
      <c r="F294" s="40" t="s">
        <v>179</v>
      </c>
      <c r="G294" s="40" t="s">
        <v>180</v>
      </c>
      <c r="H294" s="41">
        <v>45979</v>
      </c>
      <c r="I294" s="40" t="s">
        <v>214</v>
      </c>
      <c r="J294" s="40" t="s">
        <v>213</v>
      </c>
      <c r="K294" s="40" t="s">
        <v>202</v>
      </c>
      <c r="L294" s="40">
        <v>1466</v>
      </c>
      <c r="M294">
        <v>0</v>
      </c>
      <c r="N294" s="40">
        <v>654</v>
      </c>
      <c r="O294" s="40">
        <v>330</v>
      </c>
      <c r="P294" s="40">
        <v>482</v>
      </c>
    </row>
    <row r="295" spans="1:16" x14ac:dyDescent="0.25">
      <c r="A295" t="s">
        <v>200</v>
      </c>
      <c r="B295" t="s">
        <v>201</v>
      </c>
      <c r="C295" t="s">
        <v>172</v>
      </c>
      <c r="D295" s="40" t="s">
        <v>30</v>
      </c>
      <c r="E295" s="40" t="s">
        <v>30</v>
      </c>
      <c r="F295" s="40" t="s">
        <v>173</v>
      </c>
      <c r="G295" s="40" t="s">
        <v>174</v>
      </c>
      <c r="H295" s="41">
        <v>45979</v>
      </c>
      <c r="I295" s="40" t="s">
        <v>214</v>
      </c>
      <c r="J295" s="40" t="s">
        <v>213</v>
      </c>
      <c r="K295" s="40" t="s">
        <v>203</v>
      </c>
      <c r="L295" s="40">
        <v>6722</v>
      </c>
      <c r="M295">
        <v>0</v>
      </c>
      <c r="N295" s="40">
        <v>4762</v>
      </c>
      <c r="O295" s="40">
        <v>790</v>
      </c>
      <c r="P295" s="40">
        <v>1170</v>
      </c>
    </row>
    <row r="296" spans="1:16" x14ac:dyDescent="0.25">
      <c r="A296" t="s">
        <v>200</v>
      </c>
      <c r="B296" t="s">
        <v>201</v>
      </c>
      <c r="C296" t="s">
        <v>166</v>
      </c>
      <c r="D296" s="40" t="s">
        <v>24</v>
      </c>
      <c r="E296" s="40" t="s">
        <v>24</v>
      </c>
      <c r="F296" s="40" t="s">
        <v>167</v>
      </c>
      <c r="G296" s="40" t="s">
        <v>168</v>
      </c>
      <c r="H296" s="41">
        <v>45979</v>
      </c>
      <c r="I296" s="40" t="s">
        <v>214</v>
      </c>
      <c r="J296" s="40" t="s">
        <v>213</v>
      </c>
      <c r="K296" s="40" t="s">
        <v>202</v>
      </c>
      <c r="L296" s="40">
        <v>1704</v>
      </c>
      <c r="M296">
        <v>0</v>
      </c>
      <c r="N296" s="40">
        <v>890</v>
      </c>
      <c r="O296" s="40">
        <v>352</v>
      </c>
      <c r="P296" s="40">
        <v>462</v>
      </c>
    </row>
    <row r="297" spans="1:16" x14ac:dyDescent="0.25">
      <c r="A297" t="s">
        <v>200</v>
      </c>
      <c r="B297" t="s">
        <v>201</v>
      </c>
      <c r="C297" t="s">
        <v>181</v>
      </c>
      <c r="D297" s="40" t="s">
        <v>35</v>
      </c>
      <c r="E297" s="40" t="s">
        <v>35</v>
      </c>
      <c r="F297" s="40" t="s">
        <v>182</v>
      </c>
      <c r="G297" s="40" t="s">
        <v>183</v>
      </c>
      <c r="H297" s="41">
        <v>46006</v>
      </c>
      <c r="I297" s="40" t="s">
        <v>215</v>
      </c>
      <c r="J297" s="40" t="s">
        <v>214</v>
      </c>
      <c r="K297" s="40" t="s">
        <v>202</v>
      </c>
      <c r="L297" s="40">
        <v>1913</v>
      </c>
      <c r="M297">
        <v>0</v>
      </c>
      <c r="N297" s="40">
        <v>932</v>
      </c>
      <c r="O297" s="40">
        <v>391</v>
      </c>
      <c r="P297" s="40">
        <v>590</v>
      </c>
    </row>
    <row r="298" spans="1:16" x14ac:dyDescent="0.25">
      <c r="A298" t="s">
        <v>200</v>
      </c>
      <c r="B298" t="s">
        <v>201</v>
      </c>
      <c r="C298" t="s">
        <v>184</v>
      </c>
      <c r="D298" s="40" t="s">
        <v>37</v>
      </c>
      <c r="E298" s="40" t="s">
        <v>37</v>
      </c>
      <c r="F298" s="40" t="s">
        <v>185</v>
      </c>
      <c r="G298" s="40" t="s">
        <v>186</v>
      </c>
      <c r="H298" s="41">
        <v>46006</v>
      </c>
      <c r="I298" s="40" t="s">
        <v>215</v>
      </c>
      <c r="J298" s="40" t="s">
        <v>214</v>
      </c>
      <c r="K298" s="40" t="s">
        <v>202</v>
      </c>
      <c r="L298" s="40">
        <v>1319</v>
      </c>
      <c r="M298">
        <v>0</v>
      </c>
      <c r="N298" s="40">
        <v>564</v>
      </c>
      <c r="O298" s="40">
        <v>285</v>
      </c>
      <c r="P298" s="40">
        <v>470</v>
      </c>
    </row>
    <row r="299" spans="1:16" x14ac:dyDescent="0.25">
      <c r="A299" t="s">
        <v>200</v>
      </c>
      <c r="B299" t="s">
        <v>201</v>
      </c>
      <c r="C299" t="s">
        <v>164</v>
      </c>
      <c r="D299" s="40" t="s">
        <v>28</v>
      </c>
      <c r="E299" s="40" t="s">
        <v>28</v>
      </c>
      <c r="F299" s="40" t="s">
        <v>165</v>
      </c>
      <c r="G299" s="40" t="s">
        <v>159</v>
      </c>
      <c r="H299" s="41">
        <v>46006</v>
      </c>
      <c r="I299" s="40" t="s">
        <v>215</v>
      </c>
      <c r="J299" s="40" t="s">
        <v>214</v>
      </c>
      <c r="K299" s="40" t="s">
        <v>202</v>
      </c>
      <c r="L299" s="40">
        <v>10497</v>
      </c>
      <c r="M299">
        <v>0</v>
      </c>
      <c r="N299" s="40">
        <v>5289</v>
      </c>
      <c r="O299" s="40">
        <v>2365</v>
      </c>
      <c r="P299" s="40">
        <v>2843</v>
      </c>
    </row>
    <row r="300" spans="1:16" x14ac:dyDescent="0.25">
      <c r="A300" t="s">
        <v>200</v>
      </c>
      <c r="B300" t="s">
        <v>201</v>
      </c>
      <c r="C300" t="s">
        <v>175</v>
      </c>
      <c r="D300" s="40" t="s">
        <v>26</v>
      </c>
      <c r="E300" s="40" t="s">
        <v>26</v>
      </c>
      <c r="F300" s="40" t="s">
        <v>176</v>
      </c>
      <c r="G300" s="40" t="s">
        <v>177</v>
      </c>
      <c r="H300" s="41">
        <v>46006</v>
      </c>
      <c r="I300" s="40" t="s">
        <v>215</v>
      </c>
      <c r="J300" s="40" t="s">
        <v>214</v>
      </c>
      <c r="K300" s="40" t="s">
        <v>202</v>
      </c>
      <c r="L300" s="40">
        <v>1252</v>
      </c>
      <c r="M300">
        <v>0</v>
      </c>
      <c r="N300" s="40">
        <v>536</v>
      </c>
      <c r="O300" s="40">
        <v>254</v>
      </c>
      <c r="P300" s="40">
        <v>462</v>
      </c>
    </row>
    <row r="301" spans="1:16" x14ac:dyDescent="0.25">
      <c r="A301" t="s">
        <v>200</v>
      </c>
      <c r="B301" t="s">
        <v>201</v>
      </c>
      <c r="C301" t="s">
        <v>166</v>
      </c>
      <c r="D301" s="40" t="s">
        <v>24</v>
      </c>
      <c r="E301" s="40" t="s">
        <v>24</v>
      </c>
      <c r="F301" s="40" t="s">
        <v>167</v>
      </c>
      <c r="G301" s="40" t="s">
        <v>168</v>
      </c>
      <c r="H301" s="41">
        <v>46006</v>
      </c>
      <c r="I301" s="40" t="s">
        <v>215</v>
      </c>
      <c r="J301" s="40" t="s">
        <v>214</v>
      </c>
      <c r="K301" s="40" t="s">
        <v>202</v>
      </c>
      <c r="L301" s="40">
        <v>1749</v>
      </c>
      <c r="M301">
        <v>0</v>
      </c>
      <c r="N301" s="40">
        <v>826</v>
      </c>
      <c r="O301" s="40">
        <v>343</v>
      </c>
      <c r="P301" s="40">
        <v>580</v>
      </c>
    </row>
    <row r="302" spans="1:16" x14ac:dyDescent="0.25">
      <c r="A302" t="s">
        <v>200</v>
      </c>
      <c r="B302" t="s">
        <v>201</v>
      </c>
      <c r="C302" t="s">
        <v>178</v>
      </c>
      <c r="D302" s="40" t="s">
        <v>22</v>
      </c>
      <c r="E302" s="40" t="s">
        <v>22</v>
      </c>
      <c r="F302" s="40" t="s">
        <v>179</v>
      </c>
      <c r="G302" s="40" t="s">
        <v>180</v>
      </c>
      <c r="H302" s="41">
        <v>46006</v>
      </c>
      <c r="I302" s="40" t="s">
        <v>215</v>
      </c>
      <c r="J302" s="40" t="s">
        <v>214</v>
      </c>
      <c r="K302" s="40" t="s">
        <v>202</v>
      </c>
      <c r="L302" s="40">
        <v>1538</v>
      </c>
      <c r="M302">
        <v>0</v>
      </c>
      <c r="N302" s="40">
        <v>629</v>
      </c>
      <c r="O302" s="40">
        <v>311</v>
      </c>
      <c r="P302" s="40">
        <v>598</v>
      </c>
    </row>
    <row r="303" spans="1:16" x14ac:dyDescent="0.25">
      <c r="A303" t="s">
        <v>200</v>
      </c>
      <c r="B303" t="s">
        <v>201</v>
      </c>
      <c r="C303" t="s">
        <v>169</v>
      </c>
      <c r="D303" s="40" t="s">
        <v>18</v>
      </c>
      <c r="E303" s="40" t="s">
        <v>18</v>
      </c>
      <c r="F303" s="40" t="s">
        <v>170</v>
      </c>
      <c r="G303" s="40" t="s">
        <v>171</v>
      </c>
      <c r="H303" s="41">
        <v>46006</v>
      </c>
      <c r="I303" s="40" t="s">
        <v>215</v>
      </c>
      <c r="J303" s="40" t="s">
        <v>214</v>
      </c>
      <c r="K303" s="40" t="s">
        <v>202</v>
      </c>
      <c r="L303" s="40">
        <v>2388</v>
      </c>
      <c r="M303">
        <v>0</v>
      </c>
      <c r="N303" s="40">
        <v>1779</v>
      </c>
      <c r="O303" s="40">
        <v>241</v>
      </c>
      <c r="P303" s="40">
        <v>368</v>
      </c>
    </row>
    <row r="304" spans="1:16" x14ac:dyDescent="0.25">
      <c r="A304" t="s">
        <v>200</v>
      </c>
      <c r="B304" t="s">
        <v>201</v>
      </c>
      <c r="C304" t="s">
        <v>172</v>
      </c>
      <c r="D304" s="40" t="s">
        <v>30</v>
      </c>
      <c r="E304" s="40" t="s">
        <v>30</v>
      </c>
      <c r="F304" s="40" t="s">
        <v>173</v>
      </c>
      <c r="G304" s="40" t="s">
        <v>174</v>
      </c>
      <c r="H304" s="41">
        <v>46006</v>
      </c>
      <c r="I304" s="40" t="s">
        <v>215</v>
      </c>
      <c r="J304" s="40" t="s">
        <v>214</v>
      </c>
      <c r="K304" s="40" t="s">
        <v>208</v>
      </c>
      <c r="L304" s="40">
        <v>1636</v>
      </c>
      <c r="M304">
        <v>0</v>
      </c>
      <c r="N304" s="40">
        <v>596</v>
      </c>
      <c r="O304" s="40">
        <v>473</v>
      </c>
      <c r="P304" s="40">
        <v>567</v>
      </c>
    </row>
    <row r="305" spans="1:16" x14ac:dyDescent="0.25">
      <c r="A305" t="s">
        <v>200</v>
      </c>
      <c r="B305" t="s">
        <v>201</v>
      </c>
      <c r="C305" t="s">
        <v>162</v>
      </c>
      <c r="D305" s="40" t="s">
        <v>32</v>
      </c>
      <c r="E305" s="40" t="s">
        <v>32</v>
      </c>
      <c r="F305" s="40" t="s">
        <v>163</v>
      </c>
      <c r="G305" s="40" t="s">
        <v>155</v>
      </c>
      <c r="H305" s="41">
        <v>46006</v>
      </c>
      <c r="I305" s="40" t="s">
        <v>215</v>
      </c>
      <c r="J305" s="40" t="s">
        <v>214</v>
      </c>
      <c r="K305" s="40" t="s">
        <v>202</v>
      </c>
      <c r="L305" s="40">
        <v>2813</v>
      </c>
      <c r="M305">
        <v>0</v>
      </c>
      <c r="N305" s="40">
        <v>1741</v>
      </c>
      <c r="O305" s="40">
        <v>520</v>
      </c>
      <c r="P305" s="40">
        <v>552</v>
      </c>
    </row>
    <row r="306" spans="1:16" x14ac:dyDescent="0.25">
      <c r="A306" t="s">
        <v>200</v>
      </c>
      <c r="B306" t="s">
        <v>201</v>
      </c>
      <c r="C306" t="s">
        <v>160</v>
      </c>
      <c r="D306" s="40" t="s">
        <v>16</v>
      </c>
      <c r="E306" s="40" t="s">
        <v>16</v>
      </c>
      <c r="F306" s="40" t="s">
        <v>161</v>
      </c>
      <c r="G306" s="40" t="s">
        <v>155</v>
      </c>
      <c r="H306" s="41">
        <v>46006</v>
      </c>
      <c r="I306" s="40" t="s">
        <v>215</v>
      </c>
      <c r="J306" s="40" t="s">
        <v>214</v>
      </c>
      <c r="K306" s="40" t="s">
        <v>202</v>
      </c>
      <c r="L306" s="40">
        <v>2004</v>
      </c>
      <c r="M306">
        <v>0</v>
      </c>
      <c r="N306" s="40">
        <v>558</v>
      </c>
      <c r="O306" s="40">
        <v>482</v>
      </c>
      <c r="P306" s="40">
        <v>964</v>
      </c>
    </row>
    <row r="307" spans="1:16" x14ac:dyDescent="0.25">
      <c r="A307" t="s">
        <v>200</v>
      </c>
      <c r="B307" t="s">
        <v>201</v>
      </c>
      <c r="C307" t="s">
        <v>169</v>
      </c>
      <c r="D307" s="40" t="s">
        <v>18</v>
      </c>
      <c r="E307" s="40" t="s">
        <v>18</v>
      </c>
      <c r="F307" s="40" t="s">
        <v>170</v>
      </c>
      <c r="G307" s="40" t="s">
        <v>171</v>
      </c>
      <c r="H307" s="41">
        <v>46006</v>
      </c>
      <c r="I307" s="40" t="s">
        <v>215</v>
      </c>
      <c r="J307" s="40" t="s">
        <v>207</v>
      </c>
      <c r="K307" s="40" t="s">
        <v>202</v>
      </c>
      <c r="L307" s="40">
        <v>-1753</v>
      </c>
      <c r="M307">
        <v>0</v>
      </c>
      <c r="N307" s="40">
        <v>-1363</v>
      </c>
      <c r="O307" s="40">
        <v>-160</v>
      </c>
      <c r="P307" s="40">
        <v>-230</v>
      </c>
    </row>
    <row r="308" spans="1:16" x14ac:dyDescent="0.25">
      <c r="A308" t="s">
        <v>200</v>
      </c>
      <c r="B308" t="s">
        <v>201</v>
      </c>
      <c r="C308" t="s">
        <v>169</v>
      </c>
      <c r="D308" s="40" t="s">
        <v>18</v>
      </c>
      <c r="E308" s="40" t="s">
        <v>18</v>
      </c>
      <c r="F308" s="40" t="s">
        <v>170</v>
      </c>
      <c r="G308" s="40" t="s">
        <v>171</v>
      </c>
      <c r="H308" s="41">
        <v>46006</v>
      </c>
      <c r="I308" s="40" t="s">
        <v>215</v>
      </c>
      <c r="J308" s="40" t="s">
        <v>207</v>
      </c>
      <c r="K308" s="40" t="s">
        <v>202</v>
      </c>
      <c r="L308" s="40">
        <v>1708</v>
      </c>
      <c r="M308">
        <v>0</v>
      </c>
      <c r="N308" s="40">
        <v>1341</v>
      </c>
      <c r="O308" s="40">
        <v>151</v>
      </c>
      <c r="P308" s="40">
        <v>216</v>
      </c>
    </row>
    <row r="309" spans="1:16" x14ac:dyDescent="0.25">
      <c r="A309" t="s">
        <v>200</v>
      </c>
      <c r="B309" t="s">
        <v>201</v>
      </c>
      <c r="C309" t="s">
        <v>172</v>
      </c>
      <c r="D309" s="40" t="s">
        <v>30</v>
      </c>
      <c r="E309" s="40" t="s">
        <v>30</v>
      </c>
      <c r="F309" s="40" t="s">
        <v>173</v>
      </c>
      <c r="G309" s="40" t="s">
        <v>174</v>
      </c>
      <c r="H309" s="41">
        <v>46035</v>
      </c>
      <c r="I309" s="40" t="s">
        <v>216</v>
      </c>
      <c r="J309" s="40" t="s">
        <v>214</v>
      </c>
      <c r="K309" s="40" t="s">
        <v>208</v>
      </c>
      <c r="L309" s="40">
        <v>-1636</v>
      </c>
      <c r="M309">
        <v>0</v>
      </c>
      <c r="N309" s="40">
        <v>-596</v>
      </c>
      <c r="O309" s="40">
        <v>-473</v>
      </c>
      <c r="P309" s="40">
        <v>-567</v>
      </c>
    </row>
    <row r="310" spans="1:16" x14ac:dyDescent="0.25">
      <c r="A310" t="s">
        <v>200</v>
      </c>
      <c r="B310" t="s">
        <v>201</v>
      </c>
      <c r="C310" t="s">
        <v>172</v>
      </c>
      <c r="D310" s="40" t="s">
        <v>30</v>
      </c>
      <c r="E310" s="40" t="s">
        <v>30</v>
      </c>
      <c r="F310" s="40" t="s">
        <v>173</v>
      </c>
      <c r="G310" s="40" t="s">
        <v>174</v>
      </c>
      <c r="H310" s="41">
        <v>46035</v>
      </c>
      <c r="I310" s="40" t="s">
        <v>216</v>
      </c>
      <c r="J310" s="40" t="s">
        <v>214</v>
      </c>
      <c r="K310" s="40" t="s">
        <v>203</v>
      </c>
      <c r="L310" s="40">
        <v>5546</v>
      </c>
      <c r="M310">
        <v>0</v>
      </c>
      <c r="N310" s="40">
        <v>3785</v>
      </c>
      <c r="O310" s="40">
        <v>649</v>
      </c>
      <c r="P310" s="40">
        <v>1112</v>
      </c>
    </row>
    <row r="311" spans="1:16" x14ac:dyDescent="0.25">
      <c r="A311" t="s">
        <v>200</v>
      </c>
      <c r="B311" t="s">
        <v>201</v>
      </c>
      <c r="C311" t="s">
        <v>175</v>
      </c>
      <c r="D311" s="40" t="s">
        <v>26</v>
      </c>
      <c r="E311" s="40" t="s">
        <v>26</v>
      </c>
      <c r="F311" s="40" t="s">
        <v>176</v>
      </c>
      <c r="G311" s="40" t="s">
        <v>177</v>
      </c>
      <c r="H311" s="41">
        <v>46035</v>
      </c>
      <c r="I311" s="40" t="s">
        <v>216</v>
      </c>
      <c r="J311" s="40" t="s">
        <v>215</v>
      </c>
      <c r="K311" s="40" t="s">
        <v>202</v>
      </c>
      <c r="L311" s="40">
        <v>1225</v>
      </c>
      <c r="M311">
        <v>0</v>
      </c>
      <c r="N311" s="40">
        <v>505</v>
      </c>
      <c r="O311" s="40">
        <v>249</v>
      </c>
      <c r="P311" s="40">
        <v>471</v>
      </c>
    </row>
    <row r="312" spans="1:16" x14ac:dyDescent="0.25">
      <c r="A312" t="s">
        <v>200</v>
      </c>
      <c r="B312" t="s">
        <v>201</v>
      </c>
      <c r="C312" t="s">
        <v>172</v>
      </c>
      <c r="D312" s="40" t="s">
        <v>30</v>
      </c>
      <c r="E312" s="40" t="s">
        <v>30</v>
      </c>
      <c r="F312" s="40" t="s">
        <v>173</v>
      </c>
      <c r="G312" s="40" t="s">
        <v>174</v>
      </c>
      <c r="H312" s="41">
        <v>46035</v>
      </c>
      <c r="I312" s="40" t="s">
        <v>216</v>
      </c>
      <c r="J312" s="40" t="s">
        <v>215</v>
      </c>
      <c r="K312" s="40" t="s">
        <v>203</v>
      </c>
      <c r="L312" s="40">
        <v>5730</v>
      </c>
      <c r="M312">
        <v>0</v>
      </c>
      <c r="N312" s="40">
        <v>3911</v>
      </c>
      <c r="O312" s="40">
        <v>670</v>
      </c>
      <c r="P312" s="40">
        <v>1149</v>
      </c>
    </row>
    <row r="313" spans="1:16" x14ac:dyDescent="0.25">
      <c r="A313" t="s">
        <v>200</v>
      </c>
      <c r="B313" t="s">
        <v>201</v>
      </c>
      <c r="C313" t="s">
        <v>166</v>
      </c>
      <c r="D313" s="40" t="s">
        <v>24</v>
      </c>
      <c r="E313" s="40" t="s">
        <v>24</v>
      </c>
      <c r="F313" s="40" t="s">
        <v>167</v>
      </c>
      <c r="G313" s="40" t="s">
        <v>168</v>
      </c>
      <c r="H313" s="41">
        <v>46035</v>
      </c>
      <c r="I313" s="40" t="s">
        <v>216</v>
      </c>
      <c r="J313" s="40" t="s">
        <v>215</v>
      </c>
      <c r="K313" s="40" t="s">
        <v>202</v>
      </c>
      <c r="L313" s="40">
        <v>1662</v>
      </c>
      <c r="M313">
        <v>0</v>
      </c>
      <c r="N313" s="40">
        <v>807</v>
      </c>
      <c r="O313" s="40">
        <v>325</v>
      </c>
      <c r="P313" s="40">
        <v>530</v>
      </c>
    </row>
    <row r="314" spans="1:16" x14ac:dyDescent="0.25">
      <c r="A314" t="s">
        <v>200</v>
      </c>
      <c r="B314" t="s">
        <v>201</v>
      </c>
      <c r="C314" t="s">
        <v>178</v>
      </c>
      <c r="D314" s="40" t="s">
        <v>22</v>
      </c>
      <c r="E314" s="40" t="s">
        <v>22</v>
      </c>
      <c r="F314" s="40" t="s">
        <v>179</v>
      </c>
      <c r="G314" s="40" t="s">
        <v>180</v>
      </c>
      <c r="H314" s="41">
        <v>46035</v>
      </c>
      <c r="I314" s="40" t="s">
        <v>216</v>
      </c>
      <c r="J314" s="40" t="s">
        <v>215</v>
      </c>
      <c r="K314" s="40" t="s">
        <v>202</v>
      </c>
      <c r="L314" s="40">
        <v>1649</v>
      </c>
      <c r="M314">
        <v>0</v>
      </c>
      <c r="N314" s="40">
        <v>644</v>
      </c>
      <c r="O314" s="40">
        <v>344</v>
      </c>
      <c r="P314" s="40">
        <v>661</v>
      </c>
    </row>
    <row r="315" spans="1:16" x14ac:dyDescent="0.25">
      <c r="A315" t="s">
        <v>200</v>
      </c>
      <c r="B315" t="s">
        <v>201</v>
      </c>
      <c r="C315" t="s">
        <v>169</v>
      </c>
      <c r="D315" s="40" t="s">
        <v>18</v>
      </c>
      <c r="E315" s="40" t="s">
        <v>18</v>
      </c>
      <c r="F315" s="40" t="s">
        <v>170</v>
      </c>
      <c r="G315" s="40" t="s">
        <v>171</v>
      </c>
      <c r="H315" s="41">
        <v>46035</v>
      </c>
      <c r="I315" s="40" t="s">
        <v>216</v>
      </c>
      <c r="J315" s="40" t="s">
        <v>215</v>
      </c>
      <c r="K315" s="40" t="s">
        <v>202</v>
      </c>
      <c r="L315" s="40">
        <v>2219</v>
      </c>
      <c r="M315">
        <v>0</v>
      </c>
      <c r="N315" s="40">
        <v>1763</v>
      </c>
      <c r="O315" s="40">
        <v>185</v>
      </c>
      <c r="P315" s="40">
        <v>271</v>
      </c>
    </row>
    <row r="316" spans="1:16" x14ac:dyDescent="0.25">
      <c r="A316" t="s">
        <v>200</v>
      </c>
      <c r="B316" t="s">
        <v>201</v>
      </c>
      <c r="C316" t="s">
        <v>181</v>
      </c>
      <c r="D316" s="40" t="s">
        <v>35</v>
      </c>
      <c r="E316" s="40" t="s">
        <v>35</v>
      </c>
      <c r="F316" s="40" t="s">
        <v>182</v>
      </c>
      <c r="G316" s="40" t="s">
        <v>183</v>
      </c>
      <c r="H316" s="41">
        <v>46035</v>
      </c>
      <c r="I316" s="40" t="s">
        <v>216</v>
      </c>
      <c r="J316" s="40" t="s">
        <v>215</v>
      </c>
      <c r="K316" s="40" t="s">
        <v>202</v>
      </c>
      <c r="L316" s="40">
        <v>2049</v>
      </c>
      <c r="M316">
        <v>0</v>
      </c>
      <c r="N316" s="40">
        <v>1074</v>
      </c>
      <c r="O316" s="40">
        <v>384</v>
      </c>
      <c r="P316" s="40">
        <v>591</v>
      </c>
    </row>
    <row r="317" spans="1:16" x14ac:dyDescent="0.25">
      <c r="A317" t="s">
        <v>200</v>
      </c>
      <c r="B317" t="s">
        <v>201</v>
      </c>
      <c r="C317" t="s">
        <v>184</v>
      </c>
      <c r="D317" s="40" t="s">
        <v>37</v>
      </c>
      <c r="E317" s="40" t="s">
        <v>37</v>
      </c>
      <c r="F317" s="40" t="s">
        <v>185</v>
      </c>
      <c r="G317" s="40" t="s">
        <v>186</v>
      </c>
      <c r="H317" s="41">
        <v>46035</v>
      </c>
      <c r="I317" s="40" t="s">
        <v>216</v>
      </c>
      <c r="J317" s="40" t="s">
        <v>215</v>
      </c>
      <c r="K317" s="40" t="s">
        <v>202</v>
      </c>
      <c r="L317" s="40">
        <v>2007</v>
      </c>
      <c r="M317">
        <v>0</v>
      </c>
      <c r="N317" s="40">
        <v>1013</v>
      </c>
      <c r="O317" s="40">
        <v>337</v>
      </c>
      <c r="P317" s="40">
        <v>657</v>
      </c>
    </row>
    <row r="318" spans="1:16" x14ac:dyDescent="0.25">
      <c r="A318" t="s">
        <v>200</v>
      </c>
      <c r="B318" t="s">
        <v>201</v>
      </c>
      <c r="C318" t="s">
        <v>164</v>
      </c>
      <c r="D318" s="40" t="s">
        <v>28</v>
      </c>
      <c r="E318" s="40" t="s">
        <v>28</v>
      </c>
      <c r="F318" s="40" t="s">
        <v>165</v>
      </c>
      <c r="G318" s="40" t="s">
        <v>159</v>
      </c>
      <c r="H318" s="41">
        <v>46035</v>
      </c>
      <c r="I318" s="40" t="s">
        <v>216</v>
      </c>
      <c r="J318" s="40" t="s">
        <v>215</v>
      </c>
      <c r="K318" s="40" t="s">
        <v>202</v>
      </c>
      <c r="L318" s="40">
        <v>11423</v>
      </c>
      <c r="M318">
        <v>0</v>
      </c>
      <c r="N318" s="40">
        <v>5555</v>
      </c>
      <c r="O318" s="40">
        <v>2441</v>
      </c>
      <c r="P318" s="40">
        <v>3427</v>
      </c>
    </row>
    <row r="319" spans="1:16" x14ac:dyDescent="0.25">
      <c r="A319" t="s">
        <v>200</v>
      </c>
      <c r="B319" t="s">
        <v>201</v>
      </c>
      <c r="C319" t="s">
        <v>162</v>
      </c>
      <c r="D319" s="40" t="s">
        <v>32</v>
      </c>
      <c r="E319" s="40" t="s">
        <v>32</v>
      </c>
      <c r="F319" s="40" t="s">
        <v>163</v>
      </c>
      <c r="G319" s="40" t="s">
        <v>155</v>
      </c>
      <c r="H319" s="41">
        <v>46035</v>
      </c>
      <c r="I319" s="40" t="s">
        <v>216</v>
      </c>
      <c r="J319" s="40" t="s">
        <v>214</v>
      </c>
      <c r="K319" s="40" t="s">
        <v>202</v>
      </c>
      <c r="L319" s="40">
        <v>-2813</v>
      </c>
      <c r="M319">
        <v>0</v>
      </c>
      <c r="N319" s="40">
        <v>-1741</v>
      </c>
      <c r="O319" s="40">
        <v>-520</v>
      </c>
      <c r="P319" s="40">
        <v>-552</v>
      </c>
    </row>
    <row r="320" spans="1:16" x14ac:dyDescent="0.25">
      <c r="A320" t="s">
        <v>200</v>
      </c>
      <c r="B320" t="s">
        <v>201</v>
      </c>
      <c r="C320" t="s">
        <v>162</v>
      </c>
      <c r="D320" s="40" t="s">
        <v>32</v>
      </c>
      <c r="E320" s="40" t="s">
        <v>32</v>
      </c>
      <c r="F320" s="40" t="s">
        <v>163</v>
      </c>
      <c r="G320" s="40" t="s">
        <v>155</v>
      </c>
      <c r="H320" s="41">
        <v>46035</v>
      </c>
      <c r="I320" s="40" t="s">
        <v>216</v>
      </c>
      <c r="J320" s="40" t="s">
        <v>214</v>
      </c>
      <c r="K320" s="40" t="s">
        <v>202</v>
      </c>
      <c r="L320" s="40">
        <v>2847</v>
      </c>
      <c r="M320">
        <v>0</v>
      </c>
      <c r="N320" s="40">
        <v>1770</v>
      </c>
      <c r="O320" s="40">
        <v>528</v>
      </c>
      <c r="P320" s="40">
        <v>549</v>
      </c>
    </row>
    <row r="321" spans="1:16" x14ac:dyDescent="0.25">
      <c r="A321" t="s">
        <v>200</v>
      </c>
      <c r="B321" t="s">
        <v>201</v>
      </c>
      <c r="C321" t="s">
        <v>162</v>
      </c>
      <c r="D321" s="40" t="s">
        <v>32</v>
      </c>
      <c r="E321" s="40" t="s">
        <v>32</v>
      </c>
      <c r="F321" s="40" t="s">
        <v>163</v>
      </c>
      <c r="G321" s="40" t="s">
        <v>155</v>
      </c>
      <c r="H321" s="41">
        <v>46035</v>
      </c>
      <c r="I321" s="40" t="s">
        <v>216</v>
      </c>
      <c r="J321" s="40" t="s">
        <v>215</v>
      </c>
      <c r="K321" s="40" t="s">
        <v>202</v>
      </c>
      <c r="L321" s="40">
        <v>3451</v>
      </c>
      <c r="M321">
        <v>0</v>
      </c>
      <c r="N321" s="40">
        <v>1913</v>
      </c>
      <c r="O321" s="40">
        <v>636</v>
      </c>
      <c r="P321" s="40">
        <v>902</v>
      </c>
    </row>
    <row r="322" spans="1:16" x14ac:dyDescent="0.25">
      <c r="A322" t="s">
        <v>200</v>
      </c>
      <c r="B322" t="s">
        <v>201</v>
      </c>
      <c r="C322" t="s">
        <v>160</v>
      </c>
      <c r="D322" s="40" t="s">
        <v>16</v>
      </c>
      <c r="E322" s="40" t="s">
        <v>16</v>
      </c>
      <c r="F322" s="40" t="s">
        <v>161</v>
      </c>
      <c r="G322" s="40" t="s">
        <v>155</v>
      </c>
      <c r="H322" s="41">
        <v>46035</v>
      </c>
      <c r="I322" s="40" t="s">
        <v>216</v>
      </c>
      <c r="J322" s="40" t="s">
        <v>215</v>
      </c>
      <c r="K322" s="40" t="s">
        <v>202</v>
      </c>
      <c r="L322" s="40">
        <v>2358</v>
      </c>
      <c r="M322">
        <v>0</v>
      </c>
      <c r="N322" s="40">
        <v>721</v>
      </c>
      <c r="O322" s="40">
        <v>540</v>
      </c>
      <c r="P322" s="40">
        <v>1097</v>
      </c>
    </row>
    <row r="323" spans="1:16" x14ac:dyDescent="0.25">
      <c r="I323" s="43"/>
      <c r="J323" s="45"/>
      <c r="L323" s="40"/>
      <c r="N323" s="40"/>
      <c r="O323" s="40"/>
      <c r="P323" s="4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EC920-FCE2-4CCF-B4BC-03B14491F1D0}">
  <dimension ref="B1:F11"/>
  <sheetViews>
    <sheetView workbookViewId="0">
      <selection activeCell="E15" sqref="E15"/>
    </sheetView>
  </sheetViews>
  <sheetFormatPr defaultRowHeight="15" x14ac:dyDescent="0.25"/>
  <cols>
    <col min="2" max="2" width="31.85546875" customWidth="1"/>
    <col min="3" max="3" width="22.28515625" customWidth="1"/>
    <col min="4" max="5" width="9.140625" style="43"/>
  </cols>
  <sheetData>
    <row r="1" spans="2:6" ht="15.75" thickBot="1" x14ac:dyDescent="0.3"/>
    <row r="2" spans="2:6" ht="20.25" customHeight="1" thickBot="1" x14ac:dyDescent="0.3">
      <c r="B2" s="50" t="s">
        <v>220</v>
      </c>
      <c r="C2" s="51"/>
      <c r="D2" s="51" t="s">
        <v>225</v>
      </c>
      <c r="E2" s="51" t="s">
        <v>226</v>
      </c>
      <c r="F2" s="52"/>
    </row>
    <row r="3" spans="2:6" ht="20.25" customHeight="1" x14ac:dyDescent="0.25">
      <c r="B3" s="53" t="s">
        <v>221</v>
      </c>
      <c r="C3" s="55">
        <v>6057</v>
      </c>
      <c r="D3" s="55"/>
      <c r="E3" s="55"/>
      <c r="F3" s="49"/>
    </row>
    <row r="4" spans="2:6" ht="20.25" customHeight="1" x14ac:dyDescent="0.25">
      <c r="B4" s="53" t="s">
        <v>224</v>
      </c>
      <c r="C4" s="55">
        <v>6788</v>
      </c>
      <c r="D4" s="55"/>
      <c r="E4" s="55"/>
      <c r="F4" s="49"/>
    </row>
    <row r="5" spans="2:6" ht="20.25" customHeight="1" x14ac:dyDescent="0.25">
      <c r="B5" s="54" t="s">
        <v>222</v>
      </c>
      <c r="C5" s="56">
        <v>4</v>
      </c>
      <c r="D5" s="56">
        <v>8</v>
      </c>
      <c r="E5" s="56">
        <v>24</v>
      </c>
      <c r="F5" s="6"/>
    </row>
    <row r="6" spans="2:6" ht="20.25" customHeight="1" x14ac:dyDescent="0.25">
      <c r="B6" s="54" t="s">
        <v>223</v>
      </c>
      <c r="C6" s="72">
        <v>234</v>
      </c>
      <c r="D6" s="56"/>
      <c r="E6" s="56"/>
      <c r="F6" s="6"/>
    </row>
    <row r="7" spans="2:6" ht="20.25" customHeight="1" x14ac:dyDescent="0.25">
      <c r="B7" s="54"/>
      <c r="C7" s="56"/>
      <c r="D7" s="56"/>
      <c r="E7" s="56"/>
      <c r="F7" s="6"/>
    </row>
    <row r="8" spans="2:6" x14ac:dyDescent="0.25">
      <c r="B8" s="6"/>
      <c r="C8" s="56"/>
      <c r="D8" s="56"/>
      <c r="E8" s="56"/>
      <c r="F8" s="6"/>
    </row>
    <row r="9" spans="2:6" x14ac:dyDescent="0.25">
      <c r="B9" s="6"/>
      <c r="C9" s="56"/>
      <c r="D9" s="56"/>
      <c r="E9" s="56"/>
      <c r="F9" s="6"/>
    </row>
    <row r="10" spans="2:6" x14ac:dyDescent="0.25">
      <c r="B10" s="6"/>
      <c r="C10" s="56"/>
      <c r="D10" s="56"/>
      <c r="E10" s="56"/>
      <c r="F10" s="6"/>
    </row>
    <row r="11" spans="2:6" x14ac:dyDescent="0.25">
      <c r="B11" s="6"/>
      <c r="C11" s="56"/>
      <c r="D11" s="56"/>
      <c r="E11" s="56"/>
      <c r="F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elenco edifici</vt:lpstr>
      <vt:lpstr>spesa gest imp IP</vt:lpstr>
      <vt:lpstr> 2024 ee edifici</vt:lpstr>
      <vt:lpstr>2023 ee edifici</vt:lpstr>
      <vt:lpstr>2022 ee edifici</vt:lpstr>
      <vt:lpstr>2024 EE genn_magg</vt:lpstr>
      <vt:lpstr>2024 EE giu_dic</vt:lpstr>
      <vt:lpstr>2025 F1-F2-F3</vt:lpstr>
      <vt:lpstr>punti luce</vt:lpstr>
      <vt:lpstr>pod e qe</vt:lpstr>
      <vt:lpstr>2025 concumi EE ill_pubblica</vt:lpstr>
    </vt:vector>
  </TitlesOfParts>
  <Company>Comune di Abano Terme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Zanellato</dc:creator>
  <cp:lastModifiedBy>Sandra Zanellato</cp:lastModifiedBy>
  <dcterms:created xsi:type="dcterms:W3CDTF">2025-11-13T10:44:58Z</dcterms:created>
  <dcterms:modified xsi:type="dcterms:W3CDTF">2026-04-24T10:36:00Z</dcterms:modified>
</cp:coreProperties>
</file>